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コンピュータ管理者\Desktop\"/>
    </mc:Choice>
  </mc:AlternateContent>
  <bookViews>
    <workbookView xWindow="0" yWindow="0" windowWidth="24000" windowHeight="9090"/>
  </bookViews>
  <sheets>
    <sheet name="内閣府提出分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 l="1"/>
  <c r="E35" i="2"/>
  <c r="E26" i="2"/>
  <c r="E18" i="2"/>
  <c r="F27" i="2" s="1"/>
  <c r="F42" i="2" s="1"/>
  <c r="E41" i="2" s="1"/>
  <c r="F43" i="2" l="1"/>
</calcChain>
</file>

<file path=xl/sharedStrings.xml><?xml version="1.0" encoding="utf-8"?>
<sst xmlns="http://schemas.openxmlformats.org/spreadsheetml/2006/main" count="41" uniqueCount="41">
  <si>
    <t>郵便局振替口座</t>
  </si>
  <si>
    <t>棚卸資産</t>
  </si>
  <si>
    <t>立替金</t>
  </si>
  <si>
    <t>　平成29年度特定非営利活動に係わる事業会計貸借対照表</t>
  </si>
  <si>
    <t>平成30年3月31日現在</t>
  </si>
  <si>
    <t>特定非営利活動法人　日本地質汚染審査機構</t>
  </si>
  <si>
    <t>科　目</t>
  </si>
  <si>
    <t>金　　額　　　　　（単位：円）</t>
  </si>
  <si>
    <t>Ⅰ  資産の部</t>
  </si>
  <si>
    <t>１  流動資産</t>
  </si>
  <si>
    <t>現               金</t>
  </si>
  <si>
    <t>普　 通　 預　 金</t>
  </si>
  <si>
    <t>郵   便   貯   金</t>
  </si>
  <si>
    <t>未   収   入   金</t>
  </si>
  <si>
    <t>前   払   費   用</t>
  </si>
  <si>
    <t xml:space="preserve">  流動資産合計</t>
  </si>
  <si>
    <t>２  固定資産</t>
  </si>
  <si>
    <t>機   械  設 備</t>
  </si>
  <si>
    <t>敷                 金</t>
  </si>
  <si>
    <t>　固定資産計</t>
  </si>
  <si>
    <t xml:space="preserve">  資産合計</t>
  </si>
  <si>
    <t>Ⅱ  負債の部</t>
  </si>
  <si>
    <t>１  流動負債</t>
  </si>
  <si>
    <t>未       払       金</t>
  </si>
  <si>
    <t>未  払  消  費  税</t>
  </si>
  <si>
    <t>未 払 法 人 税 等</t>
  </si>
  <si>
    <t>預        り       金</t>
  </si>
  <si>
    <t>前       受       金</t>
  </si>
  <si>
    <t xml:space="preserve">  流動負債合計</t>
  </si>
  <si>
    <t>２  固定負債</t>
  </si>
  <si>
    <t>　固定負債計</t>
  </si>
  <si>
    <t xml:space="preserve">  負債合計</t>
  </si>
  <si>
    <t>Ⅲ  正味財産の部</t>
  </si>
  <si>
    <t>　前期繰越正味財産</t>
  </si>
  <si>
    <t>　当期正味財産増加額</t>
  </si>
  <si>
    <t>　正味財産合計</t>
  </si>
  <si>
    <t>　負債及び正味財産額合計</t>
  </si>
  <si>
    <t>建　　　　　　　　　　　物</t>
    <phoneticPr fontId="2"/>
  </si>
  <si>
    <t>建　物　付　属　設　備</t>
    <phoneticPr fontId="2"/>
  </si>
  <si>
    <t>構　　　　 築　　　　　物</t>
    <phoneticPr fontId="2"/>
  </si>
  <si>
    <t>電　 話　 加　 入　  権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</si>
</sst>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8"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59">
    <xf numFmtId="0" fontId="0" fillId="0" borderId="0" xfId="0">
      <alignment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shrinkToFit="1"/>
    </xf>
    <xf numFmtId="0" fontId="3" fillId="0" borderId="0" xfId="1"/>
    <xf numFmtId="176" fontId="5" fillId="0" borderId="13" xfId="1" applyNumberFormat="1" applyFont="1" applyBorder="1" applyAlignment="1">
      <alignment horizontal="center"/>
    </xf>
    <xf numFmtId="176" fontId="3" fillId="0" borderId="11" xfId="1" applyNumberFormat="1" applyBorder="1"/>
    <xf numFmtId="176" fontId="5" fillId="0" borderId="11" xfId="1" applyNumberFormat="1" applyFont="1" applyBorder="1" applyAlignment="1">
      <alignment horizontal="center"/>
    </xf>
    <xf numFmtId="176" fontId="3" fillId="0" borderId="12" xfId="1" applyNumberFormat="1" applyBorder="1"/>
    <xf numFmtId="176" fontId="6" fillId="0" borderId="2" xfId="1" applyNumberFormat="1" applyFont="1" applyBorder="1"/>
    <xf numFmtId="176" fontId="3" fillId="0" borderId="8" xfId="1" applyNumberFormat="1" applyBorder="1"/>
    <xf numFmtId="176" fontId="3" fillId="0" borderId="6" xfId="1" applyNumberFormat="1" applyBorder="1"/>
    <xf numFmtId="176" fontId="3" fillId="0" borderId="14" xfId="1" applyNumberFormat="1" applyBorder="1"/>
    <xf numFmtId="176" fontId="6" fillId="0" borderId="15" xfId="1" applyNumberFormat="1" applyFont="1" applyBorder="1"/>
    <xf numFmtId="176" fontId="3" fillId="0" borderId="16" xfId="1" applyNumberFormat="1" applyBorder="1"/>
    <xf numFmtId="176" fontId="3" fillId="0" borderId="17" xfId="1" applyNumberFormat="1" applyBorder="1"/>
    <xf numFmtId="176" fontId="3" fillId="0" borderId="18" xfId="1" applyNumberFormat="1" applyBorder="1"/>
    <xf numFmtId="176" fontId="5" fillId="0" borderId="15" xfId="1" applyNumberFormat="1" applyFont="1" applyBorder="1" applyAlignment="1">
      <alignment horizontal="justify"/>
    </xf>
    <xf numFmtId="176" fontId="5" fillId="0" borderId="16" xfId="1" applyNumberFormat="1" applyFont="1" applyBorder="1"/>
    <xf numFmtId="176" fontId="5" fillId="0" borderId="17" xfId="1" applyNumberFormat="1" applyFont="1" applyBorder="1"/>
    <xf numFmtId="176" fontId="5" fillId="0" borderId="18" xfId="1" applyNumberFormat="1" applyFont="1" applyBorder="1"/>
    <xf numFmtId="176" fontId="5" fillId="0" borderId="19" xfId="1" applyNumberFormat="1" applyFont="1" applyBorder="1" applyAlignment="1"/>
    <xf numFmtId="176" fontId="5" fillId="0" borderId="20" xfId="1" applyNumberFormat="1" applyFont="1" applyBorder="1"/>
    <xf numFmtId="176" fontId="5" fillId="0" borderId="21" xfId="1" applyNumberFormat="1" applyFont="1" applyBorder="1"/>
    <xf numFmtId="176" fontId="5" fillId="0" borderId="22" xfId="1" applyNumberFormat="1" applyFont="1" applyBorder="1"/>
    <xf numFmtId="176" fontId="6" fillId="0" borderId="23" xfId="1" applyNumberFormat="1" applyFont="1" applyBorder="1"/>
    <xf numFmtId="176" fontId="3" fillId="0" borderId="24" xfId="1" applyNumberFormat="1" applyBorder="1"/>
    <xf numFmtId="176" fontId="3" fillId="0" borderId="25" xfId="1" applyNumberFormat="1" applyBorder="1"/>
    <xf numFmtId="176" fontId="3" fillId="0" borderId="26" xfId="1" applyNumberFormat="1" applyBorder="1"/>
    <xf numFmtId="176" fontId="5" fillId="0" borderId="23" xfId="1" applyNumberFormat="1" applyFont="1" applyBorder="1"/>
    <xf numFmtId="176" fontId="5" fillId="0" borderId="24" xfId="1" applyNumberFormat="1" applyFont="1" applyBorder="1"/>
    <xf numFmtId="176" fontId="5" fillId="0" borderId="27" xfId="1" applyNumberFormat="1" applyFont="1" applyBorder="1" applyAlignment="1">
      <alignment horizontal="justify"/>
    </xf>
    <xf numFmtId="176" fontId="5" fillId="0" borderId="28" xfId="1" applyNumberFormat="1" applyFont="1" applyBorder="1"/>
    <xf numFmtId="176" fontId="5" fillId="0" borderId="29" xfId="1" applyNumberFormat="1" applyFont="1" applyBorder="1"/>
    <xf numFmtId="176" fontId="5" fillId="0" borderId="19" xfId="1" applyNumberFormat="1" applyFont="1" applyBorder="1"/>
    <xf numFmtId="176" fontId="5" fillId="0" borderId="1" xfId="1" applyNumberFormat="1" applyFont="1" applyBorder="1"/>
    <xf numFmtId="176" fontId="5" fillId="0" borderId="7" xfId="1" applyNumberFormat="1" applyFont="1" applyBorder="1"/>
    <xf numFmtId="176" fontId="5" fillId="0" borderId="5" xfId="1" applyNumberFormat="1" applyFont="1" applyBorder="1"/>
    <xf numFmtId="176" fontId="5" fillId="0" borderId="30" xfId="1" applyNumberFormat="1" applyFont="1" applyBorder="1"/>
    <xf numFmtId="176" fontId="6" fillId="0" borderId="31" xfId="1" applyNumberFormat="1" applyFont="1" applyBorder="1"/>
    <xf numFmtId="176" fontId="3" fillId="0" borderId="32" xfId="1" applyNumberFormat="1" applyBorder="1"/>
    <xf numFmtId="176" fontId="3" fillId="0" borderId="33" xfId="1" applyNumberFormat="1" applyBorder="1"/>
    <xf numFmtId="176" fontId="5" fillId="0" borderId="15" xfId="1" applyNumberFormat="1" applyFont="1" applyBorder="1"/>
    <xf numFmtId="177" fontId="5" fillId="0" borderId="17" xfId="0" applyNumberFormat="1" applyFont="1" applyBorder="1">
      <alignment vertical="center"/>
    </xf>
    <xf numFmtId="176" fontId="5" fillId="0" borderId="34" xfId="1" applyNumberFormat="1" applyFont="1" applyBorder="1"/>
    <xf numFmtId="177" fontId="5" fillId="0" borderId="35" xfId="1" applyNumberFormat="1" applyFont="1" applyBorder="1"/>
    <xf numFmtId="176" fontId="5" fillId="0" borderId="5" xfId="1" applyNumberFormat="1" applyFont="1" applyFill="1" applyBorder="1"/>
    <xf numFmtId="176" fontId="5" fillId="0" borderId="30" xfId="1" applyNumberFormat="1" applyFont="1" applyFill="1" applyBorder="1"/>
    <xf numFmtId="176" fontId="5" fillId="0" borderId="3" xfId="1" applyNumberFormat="1" applyFont="1" applyBorder="1"/>
    <xf numFmtId="176" fontId="5" fillId="0" borderId="9" xfId="1" applyNumberFormat="1" applyFont="1" applyBorder="1"/>
    <xf numFmtId="176" fontId="5" fillId="0" borderId="4" xfId="1" applyNumberFormat="1" applyFont="1" applyBorder="1"/>
    <xf numFmtId="176" fontId="5" fillId="0" borderId="10" xfId="1" applyNumberFormat="1" applyFont="1" applyBorder="1"/>
    <xf numFmtId="0" fontId="4" fillId="0" borderId="0" xfId="1" applyFont="1"/>
    <xf numFmtId="0" fontId="4" fillId="0" borderId="0" xfId="1" applyFont="1" applyAlignment="1">
      <alignment shrinkToFit="1"/>
    </xf>
    <xf numFmtId="0" fontId="5" fillId="0" borderId="0" xfId="1" applyFont="1"/>
    <xf numFmtId="49" fontId="7" fillId="0" borderId="0" xfId="1" applyNumberFormat="1" applyFont="1"/>
    <xf numFmtId="0" fontId="7" fillId="0" borderId="0" xfId="1" applyFont="1"/>
    <xf numFmtId="0" fontId="1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</cellXfs>
  <cellStyles count="2">
    <cellStyle name="標準" xfId="0" builtinId="0"/>
    <cellStyle name="標準_2003年度決算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1"/>
  <sheetViews>
    <sheetView tabSelected="1" topLeftCell="A16" workbookViewId="0">
      <selection activeCell="K10" sqref="K10"/>
    </sheetView>
  </sheetViews>
  <sheetFormatPr defaultRowHeight="13.5"/>
  <cols>
    <col min="2" max="2" width="2.625" customWidth="1"/>
    <col min="3" max="3" width="23.75" customWidth="1"/>
    <col min="4" max="6" width="14.625" customWidth="1"/>
  </cols>
  <sheetData>
    <row r="2" spans="2:6" ht="17.25">
      <c r="B2" s="56" t="s">
        <v>3</v>
      </c>
      <c r="C2" s="56"/>
      <c r="D2" s="56"/>
      <c r="E2" s="56"/>
      <c r="F2" s="56"/>
    </row>
    <row r="3" spans="2:6" ht="14.25">
      <c r="B3" s="1"/>
      <c r="C3" s="1"/>
      <c r="D3" s="1"/>
      <c r="E3" s="1"/>
      <c r="F3" s="1"/>
    </row>
    <row r="4" spans="2:6" ht="14.25">
      <c r="B4" s="57" t="s">
        <v>4</v>
      </c>
      <c r="C4" s="57"/>
      <c r="D4" s="57"/>
      <c r="E4" s="57"/>
      <c r="F4" s="57"/>
    </row>
    <row r="5" spans="2:6" ht="14.25">
      <c r="B5" s="1"/>
      <c r="C5" s="2"/>
      <c r="D5" s="1"/>
      <c r="E5" s="1"/>
      <c r="F5" s="1"/>
    </row>
    <row r="6" spans="2:6" ht="15" thickBot="1">
      <c r="B6" s="58" t="s">
        <v>5</v>
      </c>
      <c r="C6" s="58"/>
      <c r="D6" s="58"/>
      <c r="E6" s="58"/>
      <c r="F6" s="58"/>
    </row>
    <row r="7" spans="2:6">
      <c r="B7" s="3"/>
      <c r="C7" s="4" t="s">
        <v>6</v>
      </c>
      <c r="D7" s="5"/>
      <c r="E7" s="6" t="s">
        <v>7</v>
      </c>
      <c r="F7" s="7"/>
    </row>
    <row r="8" spans="2:6">
      <c r="B8" s="3"/>
      <c r="C8" s="8" t="s">
        <v>8</v>
      </c>
      <c r="D8" s="9"/>
      <c r="E8" s="10"/>
      <c r="F8" s="11"/>
    </row>
    <row r="9" spans="2:6">
      <c r="B9" s="3"/>
      <c r="C9" s="12" t="s">
        <v>9</v>
      </c>
      <c r="D9" s="13"/>
      <c r="E9" s="14"/>
      <c r="F9" s="15"/>
    </row>
    <row r="10" spans="2:6">
      <c r="B10" s="3"/>
      <c r="C10" s="16" t="s">
        <v>10</v>
      </c>
      <c r="D10" s="17">
        <v>59247</v>
      </c>
      <c r="E10" s="18"/>
      <c r="F10" s="19"/>
    </row>
    <row r="11" spans="2:6">
      <c r="B11" s="3"/>
      <c r="C11" s="16" t="s">
        <v>11</v>
      </c>
      <c r="D11" s="17">
        <v>6717946</v>
      </c>
      <c r="E11" s="18"/>
      <c r="F11" s="19"/>
    </row>
    <row r="12" spans="2:6">
      <c r="B12" s="3"/>
      <c r="C12" s="16" t="s">
        <v>12</v>
      </c>
      <c r="D12" s="17">
        <v>606426</v>
      </c>
      <c r="E12" s="18"/>
      <c r="F12" s="19"/>
    </row>
    <row r="13" spans="2:6">
      <c r="B13" s="3"/>
      <c r="C13" s="16" t="s">
        <v>0</v>
      </c>
      <c r="D13" s="17">
        <v>2037074</v>
      </c>
      <c r="E13" s="18"/>
      <c r="F13" s="19"/>
    </row>
    <row r="14" spans="2:6">
      <c r="B14" s="3"/>
      <c r="C14" s="16" t="s">
        <v>1</v>
      </c>
      <c r="D14" s="17">
        <v>623810</v>
      </c>
      <c r="E14" s="18"/>
      <c r="F14" s="19"/>
    </row>
    <row r="15" spans="2:6">
      <c r="B15" s="3"/>
      <c r="C15" s="16" t="s">
        <v>2</v>
      </c>
      <c r="D15" s="17">
        <v>0</v>
      </c>
      <c r="E15" s="18"/>
      <c r="F15" s="19"/>
    </row>
    <row r="16" spans="2:6">
      <c r="B16" s="3"/>
      <c r="C16" s="16" t="s">
        <v>13</v>
      </c>
      <c r="D16" s="17">
        <v>1189310</v>
      </c>
      <c r="E16" s="18"/>
      <c r="F16" s="19"/>
    </row>
    <row r="17" spans="2:6">
      <c r="B17" s="3"/>
      <c r="C17" s="16" t="s">
        <v>14</v>
      </c>
      <c r="D17" s="17">
        <v>316432</v>
      </c>
      <c r="E17" s="18"/>
      <c r="F17" s="19"/>
    </row>
    <row r="18" spans="2:6">
      <c r="B18" s="3"/>
      <c r="C18" s="20" t="s">
        <v>15</v>
      </c>
      <c r="D18" s="21"/>
      <c r="E18" s="22">
        <f>SUM(D10:D17)</f>
        <v>11550245</v>
      </c>
      <c r="F18" s="23"/>
    </row>
    <row r="19" spans="2:6">
      <c r="B19" s="3"/>
      <c r="C19" s="24" t="s">
        <v>16</v>
      </c>
      <c r="D19" s="25"/>
      <c r="E19" s="26"/>
      <c r="F19" s="27"/>
    </row>
    <row r="20" spans="2:6">
      <c r="B20" s="3"/>
      <c r="C20" s="28" t="s">
        <v>37</v>
      </c>
      <c r="D20" s="29">
        <v>5070908</v>
      </c>
      <c r="E20" s="26"/>
      <c r="F20" s="27"/>
    </row>
    <row r="21" spans="2:6">
      <c r="B21" s="3"/>
      <c r="C21" s="28" t="s">
        <v>38</v>
      </c>
      <c r="D21" s="29">
        <v>185535</v>
      </c>
      <c r="E21" s="26"/>
      <c r="F21" s="27"/>
    </row>
    <row r="22" spans="2:6">
      <c r="B22" s="3"/>
      <c r="C22" s="28" t="s">
        <v>39</v>
      </c>
      <c r="D22" s="29">
        <v>1</v>
      </c>
      <c r="E22" s="26"/>
      <c r="F22" s="27"/>
    </row>
    <row r="23" spans="2:6">
      <c r="B23" s="3"/>
      <c r="C23" s="16" t="s">
        <v>17</v>
      </c>
      <c r="D23" s="17">
        <v>1</v>
      </c>
      <c r="E23" s="18"/>
      <c r="F23" s="19"/>
    </row>
    <row r="24" spans="2:6">
      <c r="B24" s="3"/>
      <c r="C24" s="30" t="s">
        <v>40</v>
      </c>
      <c r="D24" s="17">
        <v>10500</v>
      </c>
      <c r="E24" s="31"/>
      <c r="F24" s="32"/>
    </row>
    <row r="25" spans="2:6">
      <c r="B25" s="3"/>
      <c r="C25" s="30" t="s">
        <v>18</v>
      </c>
      <c r="D25" s="17">
        <v>216000</v>
      </c>
      <c r="E25" s="31"/>
      <c r="F25" s="32"/>
    </row>
    <row r="26" spans="2:6">
      <c r="B26" s="3"/>
      <c r="C26" s="33" t="s">
        <v>19</v>
      </c>
      <c r="D26" s="17"/>
      <c r="E26" s="22">
        <f>SUM(D20:D25)</f>
        <v>5482945</v>
      </c>
      <c r="F26" s="23"/>
    </row>
    <row r="27" spans="2:6">
      <c r="B27" s="3"/>
      <c r="C27" s="34" t="s">
        <v>20</v>
      </c>
      <c r="D27" s="35"/>
      <c r="E27" s="36"/>
      <c r="F27" s="37">
        <f>E18+E26</f>
        <v>17033190</v>
      </c>
    </row>
    <row r="28" spans="2:6">
      <c r="B28" s="3"/>
      <c r="C28" s="8" t="s">
        <v>21</v>
      </c>
      <c r="D28" s="9"/>
      <c r="E28" s="10"/>
      <c r="F28" s="11"/>
    </row>
    <row r="29" spans="2:6">
      <c r="B29" s="3"/>
      <c r="C29" s="12" t="s">
        <v>22</v>
      </c>
      <c r="D29" s="13"/>
      <c r="E29" s="14"/>
      <c r="F29" s="15"/>
    </row>
    <row r="30" spans="2:6">
      <c r="B30" s="3"/>
      <c r="C30" s="16" t="s">
        <v>23</v>
      </c>
      <c r="D30" s="17">
        <v>622424</v>
      </c>
      <c r="E30" s="18"/>
      <c r="F30" s="19"/>
    </row>
    <row r="31" spans="2:6">
      <c r="B31" s="3"/>
      <c r="C31" s="16" t="s">
        <v>24</v>
      </c>
      <c r="D31" s="17">
        <v>401900</v>
      </c>
      <c r="E31" s="18"/>
      <c r="F31" s="19"/>
    </row>
    <row r="32" spans="2:6">
      <c r="B32" s="3"/>
      <c r="C32" s="16" t="s">
        <v>25</v>
      </c>
      <c r="D32" s="17">
        <v>240600</v>
      </c>
      <c r="E32" s="18"/>
      <c r="F32" s="19"/>
    </row>
    <row r="33" spans="2:6">
      <c r="B33" s="3"/>
      <c r="C33" s="16" t="s">
        <v>26</v>
      </c>
      <c r="D33" s="17">
        <v>45435</v>
      </c>
      <c r="E33" s="18"/>
      <c r="F33" s="19"/>
    </row>
    <row r="34" spans="2:6">
      <c r="B34" s="3"/>
      <c r="C34" s="16" t="s">
        <v>27</v>
      </c>
      <c r="D34" s="17">
        <v>421000</v>
      </c>
      <c r="E34" s="18"/>
      <c r="F34" s="19"/>
    </row>
    <row r="35" spans="2:6">
      <c r="B35" s="3"/>
      <c r="C35" s="33" t="s">
        <v>28</v>
      </c>
      <c r="D35" s="21"/>
      <c r="E35" s="22">
        <f>SUM(D30:D34)</f>
        <v>1731359</v>
      </c>
      <c r="F35" s="23"/>
    </row>
    <row r="36" spans="2:6">
      <c r="B36" s="3"/>
      <c r="C36" s="24" t="s">
        <v>29</v>
      </c>
      <c r="D36" s="25"/>
      <c r="E36" s="26"/>
      <c r="F36" s="27"/>
    </row>
    <row r="37" spans="2:6">
      <c r="B37" s="3"/>
      <c r="C37" s="33" t="s">
        <v>30</v>
      </c>
      <c r="D37" s="21"/>
      <c r="E37" s="22">
        <v>0</v>
      </c>
      <c r="F37" s="23"/>
    </row>
    <row r="38" spans="2:6">
      <c r="B38" s="3"/>
      <c r="C38" s="34" t="s">
        <v>31</v>
      </c>
      <c r="D38" s="35"/>
      <c r="E38" s="36"/>
      <c r="F38" s="37">
        <f>SUM(E35:E37)</f>
        <v>1731359</v>
      </c>
    </row>
    <row r="39" spans="2:6">
      <c r="B39" s="3"/>
      <c r="C39" s="38" t="s">
        <v>32</v>
      </c>
      <c r="D39" s="39"/>
      <c r="E39" s="10"/>
      <c r="F39" s="40"/>
    </row>
    <row r="40" spans="2:6">
      <c r="B40" s="3"/>
      <c r="C40" s="41" t="s">
        <v>33</v>
      </c>
      <c r="D40" s="17"/>
      <c r="E40" s="42">
        <v>15206055</v>
      </c>
      <c r="F40" s="43"/>
    </row>
    <row r="41" spans="2:6">
      <c r="B41" s="3"/>
      <c r="C41" s="33" t="s">
        <v>34</v>
      </c>
      <c r="D41" s="21"/>
      <c r="E41" s="44">
        <f>F42-E40</f>
        <v>95776</v>
      </c>
      <c r="F41" s="23"/>
    </row>
    <row r="42" spans="2:6">
      <c r="B42" s="3"/>
      <c r="C42" s="34" t="s">
        <v>35</v>
      </c>
      <c r="D42" s="35"/>
      <c r="E42" s="45"/>
      <c r="F42" s="46">
        <f>F27-F38</f>
        <v>15301831</v>
      </c>
    </row>
    <row r="43" spans="2:6" ht="14.25" thickBot="1">
      <c r="B43" s="3"/>
      <c r="C43" s="47" t="s">
        <v>36</v>
      </c>
      <c r="D43" s="48"/>
      <c r="E43" s="49"/>
      <c r="F43" s="50">
        <f>F38+F42</f>
        <v>17033190</v>
      </c>
    </row>
    <row r="44" spans="2:6" ht="14.25">
      <c r="B44" s="51"/>
      <c r="C44" s="52"/>
      <c r="D44" s="51"/>
      <c r="E44" s="51"/>
      <c r="F44" s="51"/>
    </row>
    <row r="45" spans="2:6" ht="14.25">
      <c r="B45" s="51"/>
      <c r="C45" s="52"/>
      <c r="D45" s="51"/>
      <c r="E45" s="53"/>
      <c r="F45" s="51"/>
    </row>
    <row r="46" spans="2:6" ht="14.25">
      <c r="B46" s="51"/>
      <c r="C46" s="52"/>
      <c r="D46" s="51"/>
      <c r="E46" s="51"/>
      <c r="F46" s="51"/>
    </row>
    <row r="47" spans="2:6" ht="14.25">
      <c r="B47" s="51"/>
      <c r="C47" s="52"/>
      <c r="D47" s="51"/>
      <c r="E47" s="54"/>
      <c r="F47" s="51"/>
    </row>
    <row r="48" spans="2:6" ht="14.25">
      <c r="B48" s="51"/>
      <c r="C48" s="52"/>
      <c r="D48" s="51"/>
      <c r="E48" s="51"/>
      <c r="F48" s="51"/>
    </row>
    <row r="49" spans="2:6" ht="14.25">
      <c r="B49" s="51"/>
      <c r="C49" s="52"/>
      <c r="D49" s="51"/>
      <c r="E49" s="55"/>
      <c r="F49" s="51"/>
    </row>
    <row r="50" spans="2:6" ht="14.25">
      <c r="B50" s="51"/>
      <c r="C50" s="52"/>
      <c r="D50" s="51"/>
      <c r="E50" s="55"/>
      <c r="F50" s="51"/>
    </row>
    <row r="51" spans="2:6" ht="14.25">
      <c r="B51" s="51"/>
      <c r="C51" s="52"/>
      <c r="D51" s="51"/>
      <c r="E51" s="55"/>
      <c r="F51" s="51"/>
    </row>
  </sheetData>
  <mergeCells count="3">
    <mergeCell ref="B2:F2"/>
    <mergeCell ref="B4:F4"/>
    <mergeCell ref="B6:F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内閣府提出分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コンピュータ管理者</cp:lastModifiedBy>
  <dcterms:created xsi:type="dcterms:W3CDTF">2018-08-22T02:04:55Z</dcterms:created>
  <dcterms:modified xsi:type="dcterms:W3CDTF">2018-09-18T05:11:16Z</dcterms:modified>
</cp:coreProperties>
</file>