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第１処分場観測全データ2009" sheetId="1" r:id="rId1"/>
    <sheet name="第１処分場観測全データ2010" sheetId="2" r:id="rId2"/>
    <sheet name="第１処分場観測全データ2011" sheetId="3" r:id="rId3"/>
    <sheet name="第１処分場観測全データ2012" sheetId="4" r:id="rId4"/>
  </sheets>
  <definedNames/>
  <calcPr fullCalcOnLoad="1"/>
</workbook>
</file>

<file path=xl/sharedStrings.xml><?xml version="1.0" encoding="utf-8"?>
<sst xmlns="http://schemas.openxmlformats.org/spreadsheetml/2006/main" count="836" uniqueCount="239">
  <si>
    <t>水位（T.P.ｍ）</t>
  </si>
  <si>
    <t>水位（管頭標高からの計算はしていない）</t>
  </si>
  <si>
    <t>地盤標高</t>
  </si>
  <si>
    <t>管頭標高</t>
  </si>
  <si>
    <t>日付</t>
  </si>
  <si>
    <t>17W</t>
  </si>
  <si>
    <t>17X</t>
  </si>
  <si>
    <t>17Y</t>
  </si>
  <si>
    <t>17Z</t>
  </si>
  <si>
    <t>17A</t>
  </si>
  <si>
    <t>17B</t>
  </si>
  <si>
    <t>NSW-No.17</t>
  </si>
  <si>
    <t>18W</t>
  </si>
  <si>
    <t>18X</t>
  </si>
  <si>
    <t>18Y</t>
  </si>
  <si>
    <t>18Z</t>
  </si>
  <si>
    <t>18A</t>
  </si>
  <si>
    <t>18B</t>
  </si>
  <si>
    <t>NSW-No.18</t>
  </si>
  <si>
    <t>NSW-No.19</t>
  </si>
  <si>
    <t>NSW-No.20</t>
  </si>
  <si>
    <t>NSW-No.21</t>
  </si>
  <si>
    <t>NSW-No.22</t>
  </si>
  <si>
    <t>NSW-No.23</t>
  </si>
  <si>
    <t>NSW-No.17</t>
  </si>
  <si>
    <t>1月5日</t>
  </si>
  <si>
    <t>1月19日</t>
  </si>
  <si>
    <t>1月26日</t>
  </si>
  <si>
    <t>2月2日</t>
  </si>
  <si>
    <t>2月16日</t>
  </si>
  <si>
    <t>2月23日</t>
  </si>
  <si>
    <t>3月2日</t>
  </si>
  <si>
    <t>3月9日</t>
  </si>
  <si>
    <t>3月16日</t>
  </si>
  <si>
    <t>3月23日</t>
  </si>
  <si>
    <t>3月30日</t>
  </si>
  <si>
    <t>4月8日</t>
  </si>
  <si>
    <t>4月15日</t>
  </si>
  <si>
    <t>4月22日</t>
  </si>
  <si>
    <t>4月30日</t>
  </si>
  <si>
    <t>5月7日</t>
  </si>
  <si>
    <t>5月13日</t>
  </si>
  <si>
    <t>5月20日</t>
  </si>
  <si>
    <t>5月27日</t>
  </si>
  <si>
    <t>6月3日</t>
  </si>
  <si>
    <t>6月10日</t>
  </si>
  <si>
    <t>6月17日</t>
  </si>
  <si>
    <t>6月24日</t>
  </si>
  <si>
    <t>7月1日</t>
  </si>
  <si>
    <t>7月8日</t>
  </si>
  <si>
    <t>7月15日</t>
  </si>
  <si>
    <t>7月23日</t>
  </si>
  <si>
    <t>7月29日</t>
  </si>
  <si>
    <t>8月5日</t>
  </si>
  <si>
    <t>8月12日</t>
  </si>
  <si>
    <t>8月20日</t>
  </si>
  <si>
    <t>8月26日</t>
  </si>
  <si>
    <t>9月2日</t>
  </si>
  <si>
    <t>9月9日</t>
  </si>
  <si>
    <t>9月16日</t>
  </si>
  <si>
    <t>9月23日</t>
  </si>
  <si>
    <t>9月30日</t>
  </si>
  <si>
    <t>10月7日</t>
  </si>
  <si>
    <t>10月15日</t>
  </si>
  <si>
    <t>10月21日</t>
  </si>
  <si>
    <t>10月28日</t>
  </si>
  <si>
    <t>11月4日</t>
  </si>
  <si>
    <t>11月11日</t>
  </si>
  <si>
    <t>11月18日</t>
  </si>
  <si>
    <t>11月25日</t>
  </si>
  <si>
    <t>12月2日</t>
  </si>
  <si>
    <t>12月9日</t>
  </si>
  <si>
    <t>12月16日</t>
  </si>
  <si>
    <t>12月24日</t>
  </si>
  <si>
    <t>水位なし</t>
  </si>
  <si>
    <t>2009年</t>
  </si>
  <si>
    <t>NSW-No.17</t>
  </si>
  <si>
    <t>2010年</t>
  </si>
  <si>
    <t>1月6日</t>
  </si>
  <si>
    <t>1月14日</t>
  </si>
  <si>
    <t>1月20日</t>
  </si>
  <si>
    <t>1月27日</t>
  </si>
  <si>
    <t>2月3日</t>
  </si>
  <si>
    <t>2月10日</t>
  </si>
  <si>
    <t>2月17日</t>
  </si>
  <si>
    <t>2月24日</t>
  </si>
  <si>
    <t>3月3日</t>
  </si>
  <si>
    <t>3月10日</t>
  </si>
  <si>
    <t>3月17日</t>
  </si>
  <si>
    <t>3月25日</t>
  </si>
  <si>
    <t>3月31日</t>
  </si>
  <si>
    <t>4月7日</t>
  </si>
  <si>
    <t>4月14日</t>
  </si>
  <si>
    <t>4月21日</t>
  </si>
  <si>
    <t>4月28日</t>
  </si>
  <si>
    <t>5月12日</t>
  </si>
  <si>
    <t>5月26日</t>
  </si>
  <si>
    <t>6月2日</t>
  </si>
  <si>
    <t>6月9日</t>
  </si>
  <si>
    <t>6月16日</t>
  </si>
  <si>
    <t>6月23日</t>
  </si>
  <si>
    <t>6月30日</t>
  </si>
  <si>
    <t>7月7日</t>
  </si>
  <si>
    <t>7月14日</t>
  </si>
  <si>
    <t>7月22日</t>
  </si>
  <si>
    <t>7月28日</t>
  </si>
  <si>
    <t>8月4日</t>
  </si>
  <si>
    <t>8月11日</t>
  </si>
  <si>
    <t>8月19日</t>
  </si>
  <si>
    <t>8月25日</t>
  </si>
  <si>
    <t>9月1日</t>
  </si>
  <si>
    <t>9月8日</t>
  </si>
  <si>
    <t>9月15日</t>
  </si>
  <si>
    <t>9月24日</t>
  </si>
  <si>
    <t>9月29日</t>
  </si>
  <si>
    <t>10月6日</t>
  </si>
  <si>
    <t>10月14日</t>
  </si>
  <si>
    <t>10月20日</t>
  </si>
  <si>
    <t>10月27日</t>
  </si>
  <si>
    <t>11月10日</t>
  </si>
  <si>
    <t>11月17日</t>
  </si>
  <si>
    <t>12月1日</t>
  </si>
  <si>
    <t>12月8日</t>
  </si>
  <si>
    <t>12月15日</t>
  </si>
  <si>
    <t>12月22日</t>
  </si>
  <si>
    <t>2011年</t>
  </si>
  <si>
    <t>23A</t>
  </si>
  <si>
    <t>23B</t>
  </si>
  <si>
    <t>水位なし</t>
  </si>
  <si>
    <t>12月29日</t>
  </si>
  <si>
    <t>―</t>
  </si>
  <si>
    <t>1月6日</t>
  </si>
  <si>
    <t>1月13日</t>
  </si>
  <si>
    <t>1月26日</t>
  </si>
  <si>
    <t>2月2日</t>
  </si>
  <si>
    <t>2月9日</t>
  </si>
  <si>
    <t>2月15日</t>
  </si>
  <si>
    <t>2月22日</t>
  </si>
  <si>
    <t>3月1日</t>
  </si>
  <si>
    <t>3月8日</t>
  </si>
  <si>
    <t>3月15日</t>
  </si>
  <si>
    <t>3月23日</t>
  </si>
  <si>
    <t>3月29日</t>
  </si>
  <si>
    <t>4月4日</t>
  </si>
  <si>
    <t>4月12日</t>
  </si>
  <si>
    <t>4月19日</t>
  </si>
  <si>
    <t>4月26日</t>
  </si>
  <si>
    <t>5月6日</t>
  </si>
  <si>
    <t>5月10日</t>
  </si>
  <si>
    <t>5月17日</t>
  </si>
  <si>
    <t>5月24日</t>
  </si>
  <si>
    <t>6月1日</t>
  </si>
  <si>
    <t>6月7日</t>
  </si>
  <si>
    <t>6月14日</t>
  </si>
  <si>
    <t>6月21日</t>
  </si>
  <si>
    <t>6月28日</t>
  </si>
  <si>
    <t>7月5日</t>
  </si>
  <si>
    <t>7月12日</t>
  </si>
  <si>
    <t>7月20日</t>
  </si>
  <si>
    <t>7月26日</t>
  </si>
  <si>
    <t>8月2日</t>
  </si>
  <si>
    <t>8月10日</t>
  </si>
  <si>
    <t>8月16日</t>
  </si>
  <si>
    <t>8月24日</t>
  </si>
  <si>
    <t>8月30日</t>
  </si>
  <si>
    <t>9月6日</t>
  </si>
  <si>
    <t>9月13日</t>
  </si>
  <si>
    <t>9月22日</t>
  </si>
  <si>
    <t>9月27日</t>
  </si>
  <si>
    <t>10月4日</t>
  </si>
  <si>
    <t>10月12日</t>
  </si>
  <si>
    <t>10月18日</t>
  </si>
  <si>
    <t>10月25日</t>
  </si>
  <si>
    <t>11月1日</t>
  </si>
  <si>
    <t>11月8日</t>
  </si>
  <si>
    <t>11月15日</t>
  </si>
  <si>
    <t>11月22日</t>
  </si>
  <si>
    <t>11月30日</t>
  </si>
  <si>
    <t>12月6日</t>
  </si>
  <si>
    <t>12月13日</t>
  </si>
  <si>
    <t>12月20日</t>
  </si>
  <si>
    <t>1月10日</t>
  </si>
  <si>
    <t>1月17日</t>
  </si>
  <si>
    <t>1月24日</t>
  </si>
  <si>
    <t>1月31日</t>
  </si>
  <si>
    <t>2月7日</t>
  </si>
  <si>
    <t>2月14日</t>
  </si>
  <si>
    <t>2月21日</t>
  </si>
  <si>
    <t>－</t>
  </si>
  <si>
    <t>2月28日</t>
  </si>
  <si>
    <t>＊</t>
  </si>
  <si>
    <t>＊蓋が開かなかったため未観測</t>
  </si>
  <si>
    <t>3月13日</t>
  </si>
  <si>
    <t>3月21日</t>
  </si>
  <si>
    <t>3月27日</t>
  </si>
  <si>
    <t>4月3日</t>
  </si>
  <si>
    <t>4月18日</t>
  </si>
  <si>
    <t>4月24日</t>
  </si>
  <si>
    <t>5月2日</t>
  </si>
  <si>
    <t>5月8日</t>
  </si>
  <si>
    <t>5月22日</t>
  </si>
  <si>
    <t>5月29日</t>
  </si>
  <si>
    <t>6月5日</t>
  </si>
  <si>
    <t>6月13日</t>
  </si>
  <si>
    <t>6月19日</t>
  </si>
  <si>
    <t>6月26日</t>
  </si>
  <si>
    <t>7月3日</t>
  </si>
  <si>
    <t>7月10日</t>
  </si>
  <si>
    <t>7月18日</t>
  </si>
  <si>
    <t>7月24日</t>
  </si>
  <si>
    <t>7月31日</t>
  </si>
  <si>
    <t>8月7日</t>
  </si>
  <si>
    <t>8月14日</t>
  </si>
  <si>
    <t>8月21日</t>
  </si>
  <si>
    <t>8月28日</t>
  </si>
  <si>
    <t>9月11日</t>
  </si>
  <si>
    <t>9月19日</t>
  </si>
  <si>
    <t>9月25日</t>
  </si>
  <si>
    <t>10月2日</t>
  </si>
  <si>
    <t>10月10日</t>
  </si>
  <si>
    <t>10月16日</t>
  </si>
  <si>
    <t>10月22日</t>
  </si>
  <si>
    <t>10月29日</t>
  </si>
  <si>
    <t>11月13日</t>
  </si>
  <si>
    <t>11月20日</t>
  </si>
  <si>
    <t>11月27日</t>
  </si>
  <si>
    <t>12月4日</t>
  </si>
  <si>
    <t>12月１１日</t>
  </si>
  <si>
    <t>2012年</t>
  </si>
  <si>
    <t>１２月１８日</t>
  </si>
  <si>
    <t>１２月２６日</t>
  </si>
  <si>
    <t>3月6日</t>
  </si>
  <si>
    <t>＊</t>
  </si>
  <si>
    <t>4月10日</t>
  </si>
  <si>
    <t>5月16日</t>
  </si>
  <si>
    <t>9月4日</t>
  </si>
  <si>
    <t>11月6日</t>
  </si>
  <si>
    <t>塩素イオン濃度(mg/L)</t>
  </si>
  <si>
    <t>塩素イオン濃度(mg/L)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</si>
</sst>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63"/>
      <name val="Calibri"/>
      <family val="2"/>
    </font>
    <font>
      <b/>
      <sz val="28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4" fontId="0" fillId="4" borderId="10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14" fontId="0" fillId="4" borderId="20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2009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年　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大塚山第一処分場　地下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水位グラフ</a:t>
            </a:r>
          </a:p>
        </c:rich>
      </c:tx>
      <c:layout>
        <c:manualLayout>
          <c:xMode val="factor"/>
          <c:yMode val="factor"/>
          <c:x val="-0.000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9375"/>
          <c:w val="0.9657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'第１処分場観測全データ2009'!$C$2</c:f>
              <c:strCache>
                <c:ptCount val="1"/>
                <c:pt idx="0">
                  <c:v>17W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'第１処分場観測全データ2009'!$C$3:$C$52</c:f>
              <c:numCache/>
            </c:numRef>
          </c:val>
          <c:smooth val="0"/>
        </c:ser>
        <c:ser>
          <c:idx val="1"/>
          <c:order val="1"/>
          <c:tx>
            <c:strRef>
              <c:f>'第１処分場観測全データ2009'!$D$2</c:f>
              <c:strCache>
                <c:ptCount val="1"/>
                <c:pt idx="0">
                  <c:v>17X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'第１処分場観測全データ2009'!$D$3:$D$52</c:f>
              <c:numCache/>
            </c:numRef>
          </c:val>
          <c:smooth val="0"/>
        </c:ser>
        <c:ser>
          <c:idx val="2"/>
          <c:order val="2"/>
          <c:tx>
            <c:strRef>
              <c:f>'第１処分場観測全データ2009'!$E$2</c:f>
              <c:strCache>
                <c:ptCount val="1"/>
                <c:pt idx="0">
                  <c:v>17Y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'第１処分場観測全データ2009'!$E$3:$E$52</c:f>
              <c:numCache/>
            </c:numRef>
          </c:val>
          <c:smooth val="0"/>
        </c:ser>
        <c:ser>
          <c:idx val="3"/>
          <c:order val="3"/>
          <c:tx>
            <c:strRef>
              <c:f>'第１処分場観測全データ2009'!$F$2</c:f>
              <c:strCache>
                <c:ptCount val="1"/>
                <c:pt idx="0">
                  <c:v>17Z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'第１処分場観測全データ2009'!$F$3:$F$52</c:f>
              <c:numCache/>
            </c:numRef>
          </c:val>
          <c:smooth val="0"/>
        </c:ser>
        <c:ser>
          <c:idx val="4"/>
          <c:order val="4"/>
          <c:tx>
            <c:strRef>
              <c:f>'第１処分場観測全データ2009'!$G$2</c:f>
              <c:strCache>
                <c:ptCount val="1"/>
                <c:pt idx="0">
                  <c:v>17A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'第１処分場観測全データ2009'!$G$3:$G$52</c:f>
              <c:numCache/>
            </c:numRef>
          </c:val>
          <c:smooth val="0"/>
        </c:ser>
        <c:ser>
          <c:idx val="5"/>
          <c:order val="5"/>
          <c:tx>
            <c:strRef>
              <c:f>'第１処分場観測全データ2009'!$H$2</c:f>
              <c:strCache>
                <c:ptCount val="1"/>
                <c:pt idx="0">
                  <c:v>17B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'第１処分場観測全データ2009'!$H$3:$H$52</c:f>
              <c:numCache/>
            </c:numRef>
          </c:val>
          <c:smooth val="0"/>
        </c:ser>
        <c:ser>
          <c:idx val="6"/>
          <c:order val="6"/>
          <c:tx>
            <c:strRef>
              <c:f>'第１処分場観測全データ2009'!$I$2</c:f>
              <c:strCache>
                <c:ptCount val="1"/>
                <c:pt idx="0">
                  <c:v>NSW-No.17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'第１処分場観測全データ2009'!$I$3:$I$52</c:f>
              <c:numCache/>
            </c:numRef>
          </c:val>
          <c:smooth val="0"/>
        </c:ser>
        <c:ser>
          <c:idx val="7"/>
          <c:order val="7"/>
          <c:tx>
            <c:strRef>
              <c:f>'第１処分場観測全データ2009'!$J$2</c:f>
              <c:strCache>
                <c:ptCount val="1"/>
                <c:pt idx="0">
                  <c:v>18W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'第１処分場観測全データ2009'!$J$3:$J$52</c:f>
              <c:numCache/>
            </c:numRef>
          </c:val>
          <c:smooth val="0"/>
        </c:ser>
        <c:ser>
          <c:idx val="8"/>
          <c:order val="8"/>
          <c:tx>
            <c:strRef>
              <c:f>'第１処分場観測全データ2009'!$K$2</c:f>
              <c:strCache>
                <c:ptCount val="1"/>
                <c:pt idx="0">
                  <c:v>18X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'第１処分場観測全データ2009'!$K$3:$K$52</c:f>
              <c:numCache/>
            </c:numRef>
          </c:val>
          <c:smooth val="0"/>
        </c:ser>
        <c:ser>
          <c:idx val="9"/>
          <c:order val="9"/>
          <c:tx>
            <c:strRef>
              <c:f>'第１処分場観測全データ2009'!$L$2</c:f>
              <c:strCache>
                <c:ptCount val="1"/>
                <c:pt idx="0">
                  <c:v>18Y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'第１処分場観測全データ2009'!$L$3:$L$52</c:f>
              <c:numCache/>
            </c:numRef>
          </c:val>
          <c:smooth val="0"/>
        </c:ser>
        <c:ser>
          <c:idx val="10"/>
          <c:order val="10"/>
          <c:tx>
            <c:strRef>
              <c:f>'第１処分場観測全データ2009'!$M$2</c:f>
              <c:strCache>
                <c:ptCount val="1"/>
                <c:pt idx="0">
                  <c:v>18Z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'第１処分場観測全データ2009'!$M$3:$M$52</c:f>
              <c:numCache/>
            </c:numRef>
          </c:val>
          <c:smooth val="0"/>
        </c:ser>
        <c:ser>
          <c:idx val="11"/>
          <c:order val="11"/>
          <c:tx>
            <c:strRef>
              <c:f>'第１処分場観測全データ2009'!$N$2</c:f>
              <c:strCache>
                <c:ptCount val="1"/>
                <c:pt idx="0">
                  <c:v>18A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'第１処分場観測全データ2009'!$N$3:$N$52</c:f>
              <c:numCache/>
            </c:numRef>
          </c:val>
          <c:smooth val="0"/>
        </c:ser>
        <c:ser>
          <c:idx val="12"/>
          <c:order val="12"/>
          <c:tx>
            <c:strRef>
              <c:f>'第１処分場観測全データ2009'!$O$2</c:f>
              <c:strCache>
                <c:ptCount val="1"/>
                <c:pt idx="0">
                  <c:v>18B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'第１処分場観測全データ2009'!$O$3:$O$52</c:f>
              <c:numCache/>
            </c:numRef>
          </c:val>
          <c:smooth val="0"/>
        </c:ser>
        <c:ser>
          <c:idx val="13"/>
          <c:order val="13"/>
          <c:tx>
            <c:strRef>
              <c:f>'第１処分場観測全データ2009'!$P$2</c:f>
              <c:strCache>
                <c:ptCount val="1"/>
                <c:pt idx="0">
                  <c:v>NSW-No.18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'第１処分場観測全データ2009'!$P$3:$P$52</c:f>
              <c:numCache/>
            </c:numRef>
          </c:val>
          <c:smooth val="0"/>
        </c:ser>
        <c:ser>
          <c:idx val="14"/>
          <c:order val="14"/>
          <c:tx>
            <c:strRef>
              <c:f>'第１処分場観測全データ2009'!$Q$2</c:f>
              <c:strCache>
                <c:ptCount val="1"/>
                <c:pt idx="0">
                  <c:v>NSW-No.19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'第１処分場観測全データ2009'!$Q$3:$Q$52</c:f>
              <c:numCache/>
            </c:numRef>
          </c:val>
          <c:smooth val="0"/>
        </c:ser>
        <c:ser>
          <c:idx val="15"/>
          <c:order val="15"/>
          <c:tx>
            <c:strRef>
              <c:f>'第１処分場観測全データ2009'!$R$2</c:f>
              <c:strCache>
                <c:ptCount val="1"/>
                <c:pt idx="0">
                  <c:v>NSW-No.20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'第１処分場観測全データ2009'!$R$3:$R$52</c:f>
              <c:numCache/>
            </c:numRef>
          </c:val>
          <c:smooth val="0"/>
        </c:ser>
        <c:ser>
          <c:idx val="16"/>
          <c:order val="16"/>
          <c:tx>
            <c:strRef>
              <c:f>'第１処分場観測全データ2009'!$S$2</c:f>
              <c:strCache>
                <c:ptCount val="1"/>
                <c:pt idx="0">
                  <c:v>NSW-No.21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'第１処分場観測全データ2009'!$S$3:$S$52</c:f>
              <c:numCache/>
            </c:numRef>
          </c:val>
          <c:smooth val="0"/>
        </c:ser>
        <c:ser>
          <c:idx val="17"/>
          <c:order val="17"/>
          <c:tx>
            <c:strRef>
              <c:f>'第１処分場観測全データ2009'!$T$2</c:f>
              <c:strCache>
                <c:ptCount val="1"/>
                <c:pt idx="0">
                  <c:v>NSW-No.22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'第１処分場観測全データ2009'!$T$3:$T$52</c:f>
              <c:numCache/>
            </c:numRef>
          </c:val>
          <c:smooth val="0"/>
        </c:ser>
        <c:ser>
          <c:idx val="18"/>
          <c:order val="18"/>
          <c:tx>
            <c:strRef>
              <c:f>'第１処分場観測全データ2009'!$U$2</c:f>
              <c:strCache>
                <c:ptCount val="1"/>
                <c:pt idx="0">
                  <c:v>NSW-No.23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'第１処分場観測全データ2009'!$U$3:$U$52</c:f>
              <c:numCache/>
            </c:numRef>
          </c:val>
          <c:smooth val="0"/>
        </c:ser>
        <c:marker val="1"/>
        <c:axId val="50387280"/>
        <c:axId val="50832337"/>
      </c:lineChart>
      <c:dateAx>
        <c:axId val="5038728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323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832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8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75"/>
          <c:y val="0.21775"/>
          <c:w val="0.03025"/>
          <c:h val="0.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2009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年　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大塚山第一処分場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　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塩素イオン濃度グラフ</a:t>
            </a:r>
          </a:p>
        </c:rich>
      </c:tx>
      <c:layout>
        <c:manualLayout>
          <c:xMode val="factor"/>
          <c:yMode val="factor"/>
          <c:x val="-0.000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9275"/>
          <c:w val="0.965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'第１処分場観測全データ2009'!$AO$2</c:f>
              <c:strCache>
                <c:ptCount val="1"/>
                <c:pt idx="0">
                  <c:v>17W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'第１処分場観測全データ2009'!$AO$3:$AO$52</c:f>
              <c:numCache/>
            </c:numRef>
          </c:val>
          <c:smooth val="0"/>
        </c:ser>
        <c:ser>
          <c:idx val="1"/>
          <c:order val="1"/>
          <c:tx>
            <c:strRef>
              <c:f>'第１処分場観測全データ2009'!$AP$2</c:f>
              <c:strCache>
                <c:ptCount val="1"/>
                <c:pt idx="0">
                  <c:v>17X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'第１処分場観測全データ2009'!$AP$3:$AP$52</c:f>
              <c:numCache/>
            </c:numRef>
          </c:val>
          <c:smooth val="0"/>
        </c:ser>
        <c:ser>
          <c:idx val="2"/>
          <c:order val="2"/>
          <c:tx>
            <c:strRef>
              <c:f>'第１処分場観測全データ2009'!$AQ$2</c:f>
              <c:strCache>
                <c:ptCount val="1"/>
                <c:pt idx="0">
                  <c:v>17Y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'第１処分場観測全データ2009'!$AQ$3:$AQ$52</c:f>
              <c:numCache/>
            </c:numRef>
          </c:val>
          <c:smooth val="0"/>
        </c:ser>
        <c:ser>
          <c:idx val="3"/>
          <c:order val="3"/>
          <c:tx>
            <c:strRef>
              <c:f>'第１処分場観測全データ2009'!$AR$2</c:f>
              <c:strCache>
                <c:ptCount val="1"/>
                <c:pt idx="0">
                  <c:v>17Z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'第１処分場観測全データ2009'!$AR$3:$AR$52</c:f>
              <c:numCache/>
            </c:numRef>
          </c:val>
          <c:smooth val="0"/>
        </c:ser>
        <c:ser>
          <c:idx val="4"/>
          <c:order val="4"/>
          <c:tx>
            <c:strRef>
              <c:f>'第１処分場観測全データ2009'!$AS$2</c:f>
              <c:strCache>
                <c:ptCount val="1"/>
                <c:pt idx="0">
                  <c:v>17A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'第１処分場観測全データ2009'!$AS$3:$AS$52</c:f>
              <c:numCache/>
            </c:numRef>
          </c:val>
          <c:smooth val="0"/>
        </c:ser>
        <c:ser>
          <c:idx val="5"/>
          <c:order val="5"/>
          <c:tx>
            <c:strRef>
              <c:f>'第１処分場観測全データ2009'!$AT$2</c:f>
              <c:strCache>
                <c:ptCount val="1"/>
                <c:pt idx="0">
                  <c:v>17B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'第１処分場観測全データ2009'!$AT$3:$AT$52</c:f>
              <c:numCache/>
            </c:numRef>
          </c:val>
          <c:smooth val="0"/>
        </c:ser>
        <c:ser>
          <c:idx val="6"/>
          <c:order val="6"/>
          <c:tx>
            <c:strRef>
              <c:f>'第１処分場観測全データ2009'!$AU$2</c:f>
              <c:strCache>
                <c:ptCount val="1"/>
                <c:pt idx="0">
                  <c:v>NSW-No.17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'第１処分場観測全データ2009'!$AU$3:$AU$52</c:f>
              <c:numCache/>
            </c:numRef>
          </c:val>
          <c:smooth val="0"/>
        </c:ser>
        <c:ser>
          <c:idx val="7"/>
          <c:order val="7"/>
          <c:tx>
            <c:strRef>
              <c:f>'第１処分場観測全データ2009'!$AV$2</c:f>
              <c:strCache>
                <c:ptCount val="1"/>
                <c:pt idx="0">
                  <c:v>18W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'第１処分場観測全データ2009'!$AV$3:$AV$52</c:f>
              <c:numCache/>
            </c:numRef>
          </c:val>
          <c:smooth val="0"/>
        </c:ser>
        <c:ser>
          <c:idx val="8"/>
          <c:order val="8"/>
          <c:tx>
            <c:strRef>
              <c:f>'第１処分場観測全データ2009'!$AW$2</c:f>
              <c:strCache>
                <c:ptCount val="1"/>
                <c:pt idx="0">
                  <c:v>18X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'第１処分場観測全データ2009'!$AW$3:$AW$52</c:f>
              <c:numCache/>
            </c:numRef>
          </c:val>
          <c:smooth val="0"/>
        </c:ser>
        <c:ser>
          <c:idx val="9"/>
          <c:order val="9"/>
          <c:tx>
            <c:strRef>
              <c:f>'第１処分場観測全データ2009'!$AX$2</c:f>
              <c:strCache>
                <c:ptCount val="1"/>
                <c:pt idx="0">
                  <c:v>18Y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'第１処分場観測全データ2009'!$AX$3:$AX$52</c:f>
              <c:numCache/>
            </c:numRef>
          </c:val>
          <c:smooth val="0"/>
        </c:ser>
        <c:ser>
          <c:idx val="10"/>
          <c:order val="10"/>
          <c:tx>
            <c:strRef>
              <c:f>'第１処分場観測全データ2009'!$AY$2</c:f>
              <c:strCache>
                <c:ptCount val="1"/>
                <c:pt idx="0">
                  <c:v>18Z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'第１処分場観測全データ2009'!$AY$3:$AY$52</c:f>
              <c:numCache/>
            </c:numRef>
          </c:val>
          <c:smooth val="0"/>
        </c:ser>
        <c:ser>
          <c:idx val="11"/>
          <c:order val="11"/>
          <c:tx>
            <c:strRef>
              <c:f>'第１処分場観測全データ2009'!$AZ$2</c:f>
              <c:strCache>
                <c:ptCount val="1"/>
                <c:pt idx="0">
                  <c:v>18A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'第１処分場観測全データ2009'!$AZ$3:$AZ$52</c:f>
              <c:numCache/>
            </c:numRef>
          </c:val>
          <c:smooth val="0"/>
        </c:ser>
        <c:ser>
          <c:idx val="12"/>
          <c:order val="12"/>
          <c:tx>
            <c:strRef>
              <c:f>'第１処分場観測全データ2009'!$BA$2</c:f>
              <c:strCache>
                <c:ptCount val="1"/>
                <c:pt idx="0">
                  <c:v>18B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'第１処分場観測全データ2009'!$BA$3:$BA$52</c:f>
              <c:numCache/>
            </c:numRef>
          </c:val>
          <c:smooth val="0"/>
        </c:ser>
        <c:ser>
          <c:idx val="13"/>
          <c:order val="13"/>
          <c:tx>
            <c:strRef>
              <c:f>'第１処分場観測全データ2009'!$BB$2</c:f>
              <c:strCache>
                <c:ptCount val="1"/>
                <c:pt idx="0">
                  <c:v>NSW-No.18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'第１処分場観測全データ2009'!$BB$3:$BB$52</c:f>
              <c:numCache/>
            </c:numRef>
          </c:val>
          <c:smooth val="0"/>
        </c:ser>
        <c:ser>
          <c:idx val="14"/>
          <c:order val="14"/>
          <c:tx>
            <c:strRef>
              <c:f>'第１処分場観測全データ2009'!$BC$2</c:f>
              <c:strCache>
                <c:ptCount val="1"/>
                <c:pt idx="0">
                  <c:v>NSW-No.19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'第１処分場観測全データ2009'!$BC$3:$BC$52</c:f>
              <c:numCache/>
            </c:numRef>
          </c:val>
          <c:smooth val="0"/>
        </c:ser>
        <c:ser>
          <c:idx val="15"/>
          <c:order val="15"/>
          <c:tx>
            <c:strRef>
              <c:f>'第１処分場観測全データ2009'!$BD$2</c:f>
              <c:strCache>
                <c:ptCount val="1"/>
                <c:pt idx="0">
                  <c:v>NSW-No.20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'第１処分場観測全データ2009'!$BD$3:$BD$52</c:f>
              <c:numCache/>
            </c:numRef>
          </c:val>
          <c:smooth val="0"/>
        </c:ser>
        <c:ser>
          <c:idx val="16"/>
          <c:order val="16"/>
          <c:tx>
            <c:strRef>
              <c:f>'第１処分場観測全データ2009'!$BE$2</c:f>
              <c:strCache>
                <c:ptCount val="1"/>
                <c:pt idx="0">
                  <c:v>NSW-No.21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'第１処分場観測全データ2009'!$BE$3:$BE$52</c:f>
              <c:numCache/>
            </c:numRef>
          </c:val>
          <c:smooth val="0"/>
        </c:ser>
        <c:ser>
          <c:idx val="17"/>
          <c:order val="17"/>
          <c:tx>
            <c:strRef>
              <c:f>'第１処分場観測全データ2009'!$BF$2</c:f>
              <c:strCache>
                <c:ptCount val="1"/>
                <c:pt idx="0">
                  <c:v>NSW-No.22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'第１処分場観測全データ2009'!$BF$3:$BF$52</c:f>
              <c:numCache/>
            </c:numRef>
          </c:val>
          <c:smooth val="0"/>
        </c:ser>
        <c:ser>
          <c:idx val="18"/>
          <c:order val="18"/>
          <c:tx>
            <c:strRef>
              <c:f>'第１処分場観測全データ2009'!$BG$2</c:f>
              <c:strCache>
                <c:ptCount val="1"/>
                <c:pt idx="0">
                  <c:v>NSW-No.23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'第１処分場観測全データ2009'!$B$3:$B$52</c:f>
              <c:strCache/>
            </c:strRef>
          </c:cat>
          <c:val>
            <c:numRef>
              <c:f>'第１処分場観測全データ2009'!$BG$3:$BG$52</c:f>
              <c:numCache/>
            </c:numRef>
          </c:val>
          <c:smooth val="0"/>
        </c:ser>
        <c:marker val="1"/>
        <c:axId val="54837850"/>
        <c:axId val="23778603"/>
      </c:lineChart>
      <c:dateAx>
        <c:axId val="5483785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77860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778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37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25"/>
          <c:y val="0.22"/>
          <c:w val="0.03025"/>
          <c:h val="0.6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年　大塚山第一処分場　塩素イオン濃度グラフ</a:t>
            </a:r>
          </a:p>
        </c:rich>
      </c:tx>
      <c:layout>
        <c:manualLayout>
          <c:xMode val="factor"/>
          <c:yMode val="factor"/>
          <c:x val="-0.000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9275"/>
          <c:w val="0.965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'第１処分場観測全データ2010'!$AO$2</c:f>
              <c:strCache>
                <c:ptCount val="1"/>
                <c:pt idx="0">
                  <c:v>17W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'第１処分場観測全データ2010'!$AO$3:$AO$51</c:f>
              <c:numCache/>
            </c:numRef>
          </c:val>
          <c:smooth val="0"/>
        </c:ser>
        <c:ser>
          <c:idx val="1"/>
          <c:order val="1"/>
          <c:tx>
            <c:strRef>
              <c:f>'第１処分場観測全データ2010'!$AP$2</c:f>
              <c:strCache>
                <c:ptCount val="1"/>
                <c:pt idx="0">
                  <c:v>17X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'第１処分場観測全データ2010'!$AP$3:$AP$51</c:f>
              <c:numCache/>
            </c:numRef>
          </c:val>
          <c:smooth val="0"/>
        </c:ser>
        <c:ser>
          <c:idx val="2"/>
          <c:order val="2"/>
          <c:tx>
            <c:strRef>
              <c:f>'第１処分場観測全データ2010'!$AQ$2</c:f>
              <c:strCache>
                <c:ptCount val="1"/>
                <c:pt idx="0">
                  <c:v>17Y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'第１処分場観測全データ2010'!$AQ$3:$AQ$51</c:f>
              <c:numCache/>
            </c:numRef>
          </c:val>
          <c:smooth val="0"/>
        </c:ser>
        <c:ser>
          <c:idx val="3"/>
          <c:order val="3"/>
          <c:tx>
            <c:strRef>
              <c:f>'第１処分場観測全データ2010'!$AR$2</c:f>
              <c:strCache>
                <c:ptCount val="1"/>
                <c:pt idx="0">
                  <c:v>17Z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'第１処分場観測全データ2010'!$AR$3:$AR$51</c:f>
              <c:numCache/>
            </c:numRef>
          </c:val>
          <c:smooth val="0"/>
        </c:ser>
        <c:ser>
          <c:idx val="4"/>
          <c:order val="4"/>
          <c:tx>
            <c:strRef>
              <c:f>'第１処分場観測全データ2010'!$AS$2</c:f>
              <c:strCache>
                <c:ptCount val="1"/>
                <c:pt idx="0">
                  <c:v>17A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'第１処分場観測全データ2010'!$AS$3:$AS$51</c:f>
              <c:numCache/>
            </c:numRef>
          </c:val>
          <c:smooth val="0"/>
        </c:ser>
        <c:ser>
          <c:idx val="5"/>
          <c:order val="5"/>
          <c:tx>
            <c:strRef>
              <c:f>'第１処分場観測全データ2010'!$AT$2</c:f>
              <c:strCache>
                <c:ptCount val="1"/>
                <c:pt idx="0">
                  <c:v>17B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'第１処分場観測全データ2010'!$AT$3:$AT$51</c:f>
              <c:numCache/>
            </c:numRef>
          </c:val>
          <c:smooth val="0"/>
        </c:ser>
        <c:ser>
          <c:idx val="6"/>
          <c:order val="6"/>
          <c:tx>
            <c:strRef>
              <c:f>'第１処分場観測全データ2010'!$AU$2</c:f>
              <c:strCache>
                <c:ptCount val="1"/>
                <c:pt idx="0">
                  <c:v>NSW-No.17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'第１処分場観測全データ2010'!$AU$3:$AU$51</c:f>
              <c:numCache/>
            </c:numRef>
          </c:val>
          <c:smooth val="0"/>
        </c:ser>
        <c:ser>
          <c:idx val="7"/>
          <c:order val="7"/>
          <c:tx>
            <c:strRef>
              <c:f>'第１処分場観測全データ2010'!$AV$2</c:f>
              <c:strCache>
                <c:ptCount val="1"/>
                <c:pt idx="0">
                  <c:v>18W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'第１処分場観測全データ2010'!$AV$3:$AV$51</c:f>
              <c:numCache/>
            </c:numRef>
          </c:val>
          <c:smooth val="0"/>
        </c:ser>
        <c:ser>
          <c:idx val="8"/>
          <c:order val="8"/>
          <c:tx>
            <c:strRef>
              <c:f>'第１処分場観測全データ2010'!$AW$2</c:f>
              <c:strCache>
                <c:ptCount val="1"/>
                <c:pt idx="0">
                  <c:v>18X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'第１処分場観測全データ2010'!$AW$3:$AW$51</c:f>
              <c:numCache/>
            </c:numRef>
          </c:val>
          <c:smooth val="0"/>
        </c:ser>
        <c:ser>
          <c:idx val="9"/>
          <c:order val="9"/>
          <c:tx>
            <c:strRef>
              <c:f>'第１処分場観測全データ2010'!$AX$2</c:f>
              <c:strCache>
                <c:ptCount val="1"/>
                <c:pt idx="0">
                  <c:v>18Y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'第１処分場観測全データ2010'!$AX$3:$AX$51</c:f>
              <c:numCache/>
            </c:numRef>
          </c:val>
          <c:smooth val="0"/>
        </c:ser>
        <c:ser>
          <c:idx val="10"/>
          <c:order val="10"/>
          <c:tx>
            <c:strRef>
              <c:f>'第１処分場観測全データ2010'!$AY$2</c:f>
              <c:strCache>
                <c:ptCount val="1"/>
                <c:pt idx="0">
                  <c:v>18Z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'第１処分場観測全データ2010'!$AY$3:$AY$51</c:f>
              <c:numCache/>
            </c:numRef>
          </c:val>
          <c:smooth val="0"/>
        </c:ser>
        <c:ser>
          <c:idx val="11"/>
          <c:order val="11"/>
          <c:tx>
            <c:strRef>
              <c:f>'第１処分場観測全データ2010'!$AZ$2</c:f>
              <c:strCache>
                <c:ptCount val="1"/>
                <c:pt idx="0">
                  <c:v>18A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'第１処分場観測全データ2010'!$AZ$3:$AZ$51</c:f>
              <c:numCache/>
            </c:numRef>
          </c:val>
          <c:smooth val="0"/>
        </c:ser>
        <c:ser>
          <c:idx val="12"/>
          <c:order val="12"/>
          <c:tx>
            <c:strRef>
              <c:f>'第１処分場観測全データ2010'!$BA$2</c:f>
              <c:strCache>
                <c:ptCount val="1"/>
                <c:pt idx="0">
                  <c:v>18B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'第１処分場観測全データ2010'!$BA$3:$BA$51</c:f>
              <c:numCache/>
            </c:numRef>
          </c:val>
          <c:smooth val="0"/>
        </c:ser>
        <c:ser>
          <c:idx val="13"/>
          <c:order val="13"/>
          <c:tx>
            <c:strRef>
              <c:f>'第１処分場観測全データ2010'!$BB$2</c:f>
              <c:strCache>
                <c:ptCount val="1"/>
                <c:pt idx="0">
                  <c:v>NSW-No.18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'第１処分場観測全データ2010'!$BB$3:$BB$51</c:f>
              <c:numCache/>
            </c:numRef>
          </c:val>
          <c:smooth val="0"/>
        </c:ser>
        <c:ser>
          <c:idx val="14"/>
          <c:order val="14"/>
          <c:tx>
            <c:strRef>
              <c:f>'第１処分場観測全データ2010'!$BC$2</c:f>
              <c:strCache>
                <c:ptCount val="1"/>
                <c:pt idx="0">
                  <c:v>NSW-No.19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'第１処分場観測全データ2010'!$BC$3:$BC$51</c:f>
              <c:numCache/>
            </c:numRef>
          </c:val>
          <c:smooth val="0"/>
        </c:ser>
        <c:ser>
          <c:idx val="15"/>
          <c:order val="15"/>
          <c:tx>
            <c:strRef>
              <c:f>'第１処分場観測全データ2010'!$BD$2</c:f>
              <c:strCache>
                <c:ptCount val="1"/>
                <c:pt idx="0">
                  <c:v>NSW-No.20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'第１処分場観測全データ2010'!$BD$3:$BD$51</c:f>
              <c:numCache/>
            </c:numRef>
          </c:val>
          <c:smooth val="0"/>
        </c:ser>
        <c:ser>
          <c:idx val="16"/>
          <c:order val="16"/>
          <c:tx>
            <c:strRef>
              <c:f>'第１処分場観測全データ2010'!$BE$2</c:f>
              <c:strCache>
                <c:ptCount val="1"/>
                <c:pt idx="0">
                  <c:v>NSW-No.21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'第１処分場観測全データ2010'!$BE$3:$BE$51</c:f>
              <c:numCache/>
            </c:numRef>
          </c:val>
          <c:smooth val="0"/>
        </c:ser>
        <c:ser>
          <c:idx val="17"/>
          <c:order val="17"/>
          <c:tx>
            <c:strRef>
              <c:f>'第１処分場観測全データ2010'!$BF$2</c:f>
              <c:strCache>
                <c:ptCount val="1"/>
                <c:pt idx="0">
                  <c:v>NSW-No.22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'第１処分場観測全データ2010'!$BF$3:$BF$51</c:f>
              <c:numCache/>
            </c:numRef>
          </c:val>
          <c:smooth val="0"/>
        </c:ser>
        <c:ser>
          <c:idx val="18"/>
          <c:order val="18"/>
          <c:tx>
            <c:strRef>
              <c:f>'第１処分場観測全データ2010'!$BG$2</c:f>
              <c:strCache>
                <c:ptCount val="1"/>
                <c:pt idx="0">
                  <c:v>NSW-No.23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'第１処分場観測全データ2010'!$BG$3:$BG$51</c:f>
              <c:numCache/>
            </c:numRef>
          </c:val>
          <c:smooth val="0"/>
        </c:ser>
        <c:marker val="1"/>
        <c:axId val="12680836"/>
        <c:axId val="47018661"/>
      </c:lineChart>
      <c:dateAx>
        <c:axId val="12680836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0186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0186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68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25"/>
          <c:y val="0.22"/>
          <c:w val="0.03025"/>
          <c:h val="0.6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年　大塚山第一処分場　地下水位グラフ</a:t>
            </a:r>
          </a:p>
        </c:rich>
      </c:tx>
      <c:layout>
        <c:manualLayout>
          <c:xMode val="factor"/>
          <c:yMode val="factor"/>
          <c:x val="-0.000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9425"/>
          <c:w val="0.965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'第１処分場観測全データ2010'!$C$2</c:f>
              <c:strCache>
                <c:ptCount val="1"/>
                <c:pt idx="0">
                  <c:v>17W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'第１処分場観測全データ2010'!$C$3:$C$51</c:f>
              <c:numCache/>
            </c:numRef>
          </c:val>
          <c:smooth val="0"/>
        </c:ser>
        <c:ser>
          <c:idx val="1"/>
          <c:order val="1"/>
          <c:tx>
            <c:strRef>
              <c:f>'第１処分場観測全データ2010'!$D$2</c:f>
              <c:strCache>
                <c:ptCount val="1"/>
                <c:pt idx="0">
                  <c:v>17X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'第１処分場観測全データ2010'!$D$3:$D$51</c:f>
              <c:numCache/>
            </c:numRef>
          </c:val>
          <c:smooth val="0"/>
        </c:ser>
        <c:ser>
          <c:idx val="2"/>
          <c:order val="2"/>
          <c:tx>
            <c:strRef>
              <c:f>'第１処分場観測全データ2010'!$E$2</c:f>
              <c:strCache>
                <c:ptCount val="1"/>
                <c:pt idx="0">
                  <c:v>17Y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'第１処分場観測全データ2010'!$E$3:$E$51</c:f>
              <c:numCache/>
            </c:numRef>
          </c:val>
          <c:smooth val="0"/>
        </c:ser>
        <c:ser>
          <c:idx val="3"/>
          <c:order val="3"/>
          <c:tx>
            <c:strRef>
              <c:f>'第１処分場観測全データ2010'!$F$2</c:f>
              <c:strCache>
                <c:ptCount val="1"/>
                <c:pt idx="0">
                  <c:v>17Z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'第１処分場観測全データ2010'!$F$3:$F$51</c:f>
              <c:numCache/>
            </c:numRef>
          </c:val>
          <c:smooth val="0"/>
        </c:ser>
        <c:ser>
          <c:idx val="4"/>
          <c:order val="4"/>
          <c:tx>
            <c:strRef>
              <c:f>'第１処分場観測全データ2010'!$G$2</c:f>
              <c:strCache>
                <c:ptCount val="1"/>
                <c:pt idx="0">
                  <c:v>17A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'第１処分場観測全データ2010'!$G$3:$G$51</c:f>
              <c:numCache/>
            </c:numRef>
          </c:val>
          <c:smooth val="0"/>
        </c:ser>
        <c:ser>
          <c:idx val="5"/>
          <c:order val="5"/>
          <c:tx>
            <c:strRef>
              <c:f>'第１処分場観測全データ2010'!$H$2</c:f>
              <c:strCache>
                <c:ptCount val="1"/>
                <c:pt idx="0">
                  <c:v>17B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'第１処分場観測全データ2010'!$H$3:$H$51</c:f>
              <c:numCache/>
            </c:numRef>
          </c:val>
          <c:smooth val="0"/>
        </c:ser>
        <c:ser>
          <c:idx val="6"/>
          <c:order val="6"/>
          <c:tx>
            <c:strRef>
              <c:f>'第１処分場観測全データ2010'!$I$2</c:f>
              <c:strCache>
                <c:ptCount val="1"/>
                <c:pt idx="0">
                  <c:v>NSW-No.17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'第１処分場観測全データ2010'!$I$3:$I$51</c:f>
              <c:numCache/>
            </c:numRef>
          </c:val>
          <c:smooth val="0"/>
        </c:ser>
        <c:ser>
          <c:idx val="7"/>
          <c:order val="7"/>
          <c:tx>
            <c:strRef>
              <c:f>'第１処分場観測全データ2010'!$J$2</c:f>
              <c:strCache>
                <c:ptCount val="1"/>
                <c:pt idx="0">
                  <c:v>18W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'第１処分場観測全データ2010'!$J$3:$J$51</c:f>
              <c:numCache/>
            </c:numRef>
          </c:val>
          <c:smooth val="0"/>
        </c:ser>
        <c:ser>
          <c:idx val="8"/>
          <c:order val="8"/>
          <c:tx>
            <c:strRef>
              <c:f>'第１処分場観測全データ2010'!$K$2</c:f>
              <c:strCache>
                <c:ptCount val="1"/>
                <c:pt idx="0">
                  <c:v>18X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'第１処分場観測全データ2010'!$K$3:$K$51</c:f>
              <c:numCache/>
            </c:numRef>
          </c:val>
          <c:smooth val="0"/>
        </c:ser>
        <c:ser>
          <c:idx val="9"/>
          <c:order val="9"/>
          <c:tx>
            <c:strRef>
              <c:f>'第１処分場観測全データ2010'!$L$2</c:f>
              <c:strCache>
                <c:ptCount val="1"/>
                <c:pt idx="0">
                  <c:v>18Y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'第１処分場観測全データ2010'!$L$3:$L$51</c:f>
              <c:numCache/>
            </c:numRef>
          </c:val>
          <c:smooth val="0"/>
        </c:ser>
        <c:ser>
          <c:idx val="10"/>
          <c:order val="10"/>
          <c:tx>
            <c:strRef>
              <c:f>'第１処分場観測全データ2010'!$M$2</c:f>
              <c:strCache>
                <c:ptCount val="1"/>
                <c:pt idx="0">
                  <c:v>18Z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'第１処分場観測全データ2010'!$M$3:$M$51</c:f>
              <c:numCache/>
            </c:numRef>
          </c:val>
          <c:smooth val="0"/>
        </c:ser>
        <c:ser>
          <c:idx val="11"/>
          <c:order val="11"/>
          <c:tx>
            <c:strRef>
              <c:f>'第１処分場観測全データ2010'!$N$2</c:f>
              <c:strCache>
                <c:ptCount val="1"/>
                <c:pt idx="0">
                  <c:v>18A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'第１処分場観測全データ2010'!$N$3:$N$51</c:f>
              <c:numCache/>
            </c:numRef>
          </c:val>
          <c:smooth val="0"/>
        </c:ser>
        <c:ser>
          <c:idx val="12"/>
          <c:order val="12"/>
          <c:tx>
            <c:strRef>
              <c:f>'第１処分場観測全データ2010'!$O$2</c:f>
              <c:strCache>
                <c:ptCount val="1"/>
                <c:pt idx="0">
                  <c:v>18B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'第１処分場観測全データ2010'!$O$3:$O$51</c:f>
              <c:numCache/>
            </c:numRef>
          </c:val>
          <c:smooth val="0"/>
        </c:ser>
        <c:ser>
          <c:idx val="13"/>
          <c:order val="13"/>
          <c:tx>
            <c:strRef>
              <c:f>'第１処分場観測全データ2010'!$P$2</c:f>
              <c:strCache>
                <c:ptCount val="1"/>
                <c:pt idx="0">
                  <c:v>NSW-No.18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'第１処分場観測全データ2010'!$P$3:$P$51</c:f>
              <c:numCache/>
            </c:numRef>
          </c:val>
          <c:smooth val="0"/>
        </c:ser>
        <c:ser>
          <c:idx val="14"/>
          <c:order val="14"/>
          <c:tx>
            <c:strRef>
              <c:f>'第１処分場観測全データ2010'!$Q$2</c:f>
              <c:strCache>
                <c:ptCount val="1"/>
                <c:pt idx="0">
                  <c:v>NSW-No.19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'第１処分場観測全データ2010'!$Q$3:$Q$51</c:f>
              <c:numCache/>
            </c:numRef>
          </c:val>
          <c:smooth val="0"/>
        </c:ser>
        <c:ser>
          <c:idx val="15"/>
          <c:order val="15"/>
          <c:tx>
            <c:strRef>
              <c:f>'第１処分場観測全データ2010'!$R$2</c:f>
              <c:strCache>
                <c:ptCount val="1"/>
                <c:pt idx="0">
                  <c:v>NSW-No.20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'第１処分場観測全データ2010'!$R$3:$R$51</c:f>
              <c:numCache/>
            </c:numRef>
          </c:val>
          <c:smooth val="0"/>
        </c:ser>
        <c:ser>
          <c:idx val="16"/>
          <c:order val="16"/>
          <c:tx>
            <c:strRef>
              <c:f>'第１処分場観測全データ2010'!$S$2</c:f>
              <c:strCache>
                <c:ptCount val="1"/>
                <c:pt idx="0">
                  <c:v>NSW-No.21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'第１処分場観測全データ2010'!$S$3:$S$51</c:f>
              <c:numCache/>
            </c:numRef>
          </c:val>
          <c:smooth val="0"/>
        </c:ser>
        <c:ser>
          <c:idx val="17"/>
          <c:order val="17"/>
          <c:tx>
            <c:strRef>
              <c:f>'第１処分場観測全データ2010'!$T$2</c:f>
              <c:strCache>
                <c:ptCount val="1"/>
                <c:pt idx="0">
                  <c:v>NSW-No.22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'第１処分場観測全データ2010'!$T$3:$T$51</c:f>
              <c:numCache/>
            </c:numRef>
          </c:val>
          <c:smooth val="0"/>
        </c:ser>
        <c:ser>
          <c:idx val="18"/>
          <c:order val="18"/>
          <c:tx>
            <c:strRef>
              <c:f>'第１処分場観測全データ2010'!$U$2</c:f>
              <c:strCache>
                <c:ptCount val="1"/>
                <c:pt idx="0">
                  <c:v>NSW-No.23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'第１処分場観測全データ2010'!$B$3:$B$51</c:f>
              <c:strCache/>
            </c:strRef>
          </c:cat>
          <c:val>
            <c:numRef>
              <c:f>'第１処分場観測全データ2010'!$U$3:$U$51</c:f>
              <c:numCache/>
            </c:numRef>
          </c:val>
          <c:smooth val="0"/>
        </c:ser>
        <c:marker val="1"/>
        <c:axId val="20514766"/>
        <c:axId val="50415167"/>
      </c:lineChart>
      <c:dateAx>
        <c:axId val="20514766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1516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415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14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"/>
          <c:y val="0.21575"/>
          <c:w val="0.03025"/>
          <c:h val="0.6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年　大塚山第一処分場　地下水位グラフ</a:t>
            </a:r>
          </a:p>
        </c:rich>
      </c:tx>
      <c:layout>
        <c:manualLayout>
          <c:xMode val="factor"/>
          <c:yMode val="factor"/>
          <c:x val="-0.000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94"/>
          <c:w val="0.9657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'第１処分場観測全データ2011'!$C$2</c:f>
              <c:strCache>
                <c:ptCount val="1"/>
                <c:pt idx="0">
                  <c:v>17W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'第１処分場観測全データ2011'!$C$3:$C$53</c:f>
              <c:numCache/>
            </c:numRef>
          </c:val>
          <c:smooth val="0"/>
        </c:ser>
        <c:ser>
          <c:idx val="1"/>
          <c:order val="1"/>
          <c:tx>
            <c:strRef>
              <c:f>'第１処分場観測全データ2011'!$D$2</c:f>
              <c:strCache>
                <c:ptCount val="1"/>
                <c:pt idx="0">
                  <c:v>17X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'第１処分場観測全データ2011'!$D$3:$D$53</c:f>
              <c:numCache/>
            </c:numRef>
          </c:val>
          <c:smooth val="0"/>
        </c:ser>
        <c:ser>
          <c:idx val="2"/>
          <c:order val="2"/>
          <c:tx>
            <c:strRef>
              <c:f>'第１処分場観測全データ2011'!$E$2</c:f>
              <c:strCache>
                <c:ptCount val="1"/>
                <c:pt idx="0">
                  <c:v>17Y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'第１処分場観測全データ2011'!$E$3:$E$53</c:f>
              <c:numCache/>
            </c:numRef>
          </c:val>
          <c:smooth val="0"/>
        </c:ser>
        <c:ser>
          <c:idx val="3"/>
          <c:order val="3"/>
          <c:tx>
            <c:strRef>
              <c:f>'第１処分場観測全データ2011'!$F$2</c:f>
              <c:strCache>
                <c:ptCount val="1"/>
                <c:pt idx="0">
                  <c:v>17Z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'第１処分場観測全データ2011'!$F$3:$F$53</c:f>
              <c:numCache/>
            </c:numRef>
          </c:val>
          <c:smooth val="0"/>
        </c:ser>
        <c:ser>
          <c:idx val="4"/>
          <c:order val="4"/>
          <c:tx>
            <c:strRef>
              <c:f>'第１処分場観測全データ2011'!$G$2</c:f>
              <c:strCache>
                <c:ptCount val="1"/>
                <c:pt idx="0">
                  <c:v>17A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'第１処分場観測全データ2011'!$G$3:$G$53</c:f>
              <c:numCache/>
            </c:numRef>
          </c:val>
          <c:smooth val="0"/>
        </c:ser>
        <c:ser>
          <c:idx val="5"/>
          <c:order val="5"/>
          <c:tx>
            <c:strRef>
              <c:f>'第１処分場観測全データ2011'!$H$2</c:f>
              <c:strCache>
                <c:ptCount val="1"/>
                <c:pt idx="0">
                  <c:v>17B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'第１処分場観測全データ2011'!$H$3:$H$53</c:f>
              <c:numCache/>
            </c:numRef>
          </c:val>
          <c:smooth val="0"/>
        </c:ser>
        <c:ser>
          <c:idx val="6"/>
          <c:order val="6"/>
          <c:tx>
            <c:strRef>
              <c:f>'第１処分場観測全データ2011'!$I$2</c:f>
              <c:strCache>
                <c:ptCount val="1"/>
                <c:pt idx="0">
                  <c:v>NSW-No.17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'第１処分場観測全データ2011'!$I$3:$I$53</c:f>
              <c:numCache/>
            </c:numRef>
          </c:val>
          <c:smooth val="0"/>
        </c:ser>
        <c:ser>
          <c:idx val="7"/>
          <c:order val="7"/>
          <c:tx>
            <c:strRef>
              <c:f>'第１処分場観測全データ2011'!$J$2</c:f>
              <c:strCache>
                <c:ptCount val="1"/>
                <c:pt idx="0">
                  <c:v>18W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'第１処分場観測全データ2011'!$J$3:$J$53</c:f>
              <c:numCache/>
            </c:numRef>
          </c:val>
          <c:smooth val="0"/>
        </c:ser>
        <c:ser>
          <c:idx val="8"/>
          <c:order val="8"/>
          <c:tx>
            <c:strRef>
              <c:f>'第１処分場観測全データ2011'!$K$2</c:f>
              <c:strCache>
                <c:ptCount val="1"/>
                <c:pt idx="0">
                  <c:v>18X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'第１処分場観測全データ2011'!$K$3:$K$53</c:f>
              <c:numCache/>
            </c:numRef>
          </c:val>
          <c:smooth val="0"/>
        </c:ser>
        <c:ser>
          <c:idx val="9"/>
          <c:order val="9"/>
          <c:tx>
            <c:strRef>
              <c:f>'第１処分場観測全データ2011'!$L$2</c:f>
              <c:strCache>
                <c:ptCount val="1"/>
                <c:pt idx="0">
                  <c:v>18Y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'第１処分場観測全データ2011'!$L$3:$L$53</c:f>
              <c:numCache/>
            </c:numRef>
          </c:val>
          <c:smooth val="0"/>
        </c:ser>
        <c:ser>
          <c:idx val="10"/>
          <c:order val="10"/>
          <c:tx>
            <c:strRef>
              <c:f>'第１処分場観測全データ2011'!$M$2</c:f>
              <c:strCache>
                <c:ptCount val="1"/>
                <c:pt idx="0">
                  <c:v>18Z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'第１処分場観測全データ2011'!$M$3:$M$53</c:f>
              <c:numCache/>
            </c:numRef>
          </c:val>
          <c:smooth val="0"/>
        </c:ser>
        <c:ser>
          <c:idx val="11"/>
          <c:order val="11"/>
          <c:tx>
            <c:strRef>
              <c:f>'第１処分場観測全データ2011'!$N$2</c:f>
              <c:strCache>
                <c:ptCount val="1"/>
                <c:pt idx="0">
                  <c:v>18A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'第１処分場観測全データ2011'!$N$3:$N$53</c:f>
              <c:numCache/>
            </c:numRef>
          </c:val>
          <c:smooth val="0"/>
        </c:ser>
        <c:ser>
          <c:idx val="12"/>
          <c:order val="12"/>
          <c:tx>
            <c:strRef>
              <c:f>'第１処分場観測全データ2011'!$O$2</c:f>
              <c:strCache>
                <c:ptCount val="1"/>
                <c:pt idx="0">
                  <c:v>18B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'第１処分場観測全データ2011'!$O$3:$O$53</c:f>
              <c:numCache/>
            </c:numRef>
          </c:val>
          <c:smooth val="0"/>
        </c:ser>
        <c:ser>
          <c:idx val="13"/>
          <c:order val="13"/>
          <c:tx>
            <c:strRef>
              <c:f>'第１処分場観測全データ2011'!$P$2</c:f>
              <c:strCache>
                <c:ptCount val="1"/>
                <c:pt idx="0">
                  <c:v>NSW-No.18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'第１処分場観測全データ2011'!$P$3:$P$53</c:f>
              <c:numCache/>
            </c:numRef>
          </c:val>
          <c:smooth val="0"/>
        </c:ser>
        <c:ser>
          <c:idx val="14"/>
          <c:order val="14"/>
          <c:tx>
            <c:strRef>
              <c:f>'第１処分場観測全データ2011'!$Q$2</c:f>
              <c:strCache>
                <c:ptCount val="1"/>
                <c:pt idx="0">
                  <c:v>NSW-No.19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'第１処分場観測全データ2011'!$Q$3:$Q$53</c:f>
              <c:numCache/>
            </c:numRef>
          </c:val>
          <c:smooth val="0"/>
        </c:ser>
        <c:ser>
          <c:idx val="15"/>
          <c:order val="15"/>
          <c:tx>
            <c:strRef>
              <c:f>'第１処分場観測全データ2011'!$R$2</c:f>
              <c:strCache>
                <c:ptCount val="1"/>
                <c:pt idx="0">
                  <c:v>NSW-No.20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'第１処分場観測全データ2011'!$R$3:$R$53</c:f>
              <c:numCache/>
            </c:numRef>
          </c:val>
          <c:smooth val="0"/>
        </c:ser>
        <c:ser>
          <c:idx val="16"/>
          <c:order val="16"/>
          <c:tx>
            <c:strRef>
              <c:f>'第１処分場観測全データ2011'!$S$2</c:f>
              <c:strCache>
                <c:ptCount val="1"/>
                <c:pt idx="0">
                  <c:v>NSW-No.21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'第１処分場観測全データ2011'!$S$3:$S$53</c:f>
              <c:numCache/>
            </c:numRef>
          </c:val>
          <c:smooth val="0"/>
        </c:ser>
        <c:ser>
          <c:idx val="17"/>
          <c:order val="17"/>
          <c:tx>
            <c:strRef>
              <c:f>'第１処分場観測全データ2011'!$T$2</c:f>
              <c:strCache>
                <c:ptCount val="1"/>
                <c:pt idx="0">
                  <c:v>NSW-No.22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'第１処分場観測全データ2011'!$T$3:$T$53</c:f>
              <c:numCache/>
            </c:numRef>
          </c:val>
          <c:smooth val="0"/>
        </c:ser>
        <c:ser>
          <c:idx val="18"/>
          <c:order val="18"/>
          <c:tx>
            <c:strRef>
              <c:f>'第１処分場観測全データ2011'!$U$2</c:f>
              <c:strCache>
                <c:ptCount val="1"/>
                <c:pt idx="0">
                  <c:v>NSW-No.23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'第１処分場観測全データ2011'!$U$3:$U$53</c:f>
              <c:numCache/>
            </c:numRef>
          </c:val>
          <c:smooth val="0"/>
        </c:ser>
        <c:ser>
          <c:idx val="19"/>
          <c:order val="19"/>
          <c:tx>
            <c:strRef>
              <c:f>'第１処分場観測全データ2011'!$V$2</c:f>
              <c:strCache>
                <c:ptCount val="1"/>
                <c:pt idx="0">
                  <c:v>23A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'第１処分場観測全データ2011'!$V$3:$V$53</c:f>
              <c:numCache/>
            </c:numRef>
          </c:val>
          <c:smooth val="0"/>
        </c:ser>
        <c:ser>
          <c:idx val="20"/>
          <c:order val="20"/>
          <c:tx>
            <c:strRef>
              <c:f>'第１処分場観測全データ2011'!$W$2</c:f>
              <c:strCache>
                <c:ptCount val="1"/>
                <c:pt idx="0">
                  <c:v>23B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'第１処分場観測全データ2011'!$W$3:$W$53</c:f>
              <c:numCache/>
            </c:numRef>
          </c:val>
          <c:smooth val="0"/>
        </c:ser>
        <c:marker val="1"/>
        <c:axId val="51083320"/>
        <c:axId val="57096697"/>
      </c:lineChart>
      <c:dateAx>
        <c:axId val="5108332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09669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096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8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"/>
          <c:y val="0.18275"/>
          <c:w val="0.03025"/>
          <c:h val="0.7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2011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年　大塚山第一処分場　塩素イオン濃度グラフ</a:t>
            </a:r>
          </a:p>
        </c:rich>
      </c:tx>
      <c:layout>
        <c:manualLayout>
          <c:xMode val="factor"/>
          <c:yMode val="factor"/>
          <c:x val="-0.000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9325"/>
          <c:w val="0.965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'第１処分場観測全データ2011'!$AS$2</c:f>
              <c:strCache>
                <c:ptCount val="1"/>
                <c:pt idx="0">
                  <c:v>17W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'第１処分場観測全データ2011'!$AS$3:$AS$53</c:f>
              <c:numCache/>
            </c:numRef>
          </c:val>
          <c:smooth val="0"/>
        </c:ser>
        <c:ser>
          <c:idx val="1"/>
          <c:order val="1"/>
          <c:tx>
            <c:strRef>
              <c:f>'第１処分場観測全データ2011'!$AT$2</c:f>
              <c:strCache>
                <c:ptCount val="1"/>
                <c:pt idx="0">
                  <c:v>17X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'第１処分場観測全データ2011'!$AT$3:$AT$53</c:f>
              <c:numCache/>
            </c:numRef>
          </c:val>
          <c:smooth val="0"/>
        </c:ser>
        <c:ser>
          <c:idx val="2"/>
          <c:order val="2"/>
          <c:tx>
            <c:strRef>
              <c:f>'第１処分場観測全データ2011'!$AU$2</c:f>
              <c:strCache>
                <c:ptCount val="1"/>
                <c:pt idx="0">
                  <c:v>17Y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'第１処分場観測全データ2011'!$AU$3:$AU$53</c:f>
              <c:numCache/>
            </c:numRef>
          </c:val>
          <c:smooth val="0"/>
        </c:ser>
        <c:ser>
          <c:idx val="3"/>
          <c:order val="3"/>
          <c:tx>
            <c:strRef>
              <c:f>'第１処分場観測全データ2011'!$AV$2</c:f>
              <c:strCache>
                <c:ptCount val="1"/>
                <c:pt idx="0">
                  <c:v>17Z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'第１処分場観測全データ2011'!$AV$3:$AV$53</c:f>
              <c:numCache/>
            </c:numRef>
          </c:val>
          <c:smooth val="0"/>
        </c:ser>
        <c:ser>
          <c:idx val="4"/>
          <c:order val="4"/>
          <c:tx>
            <c:strRef>
              <c:f>'第１処分場観測全データ2011'!$AW$2</c:f>
              <c:strCache>
                <c:ptCount val="1"/>
                <c:pt idx="0">
                  <c:v>17A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'第１処分場観測全データ2011'!$AW$3:$AW$53</c:f>
              <c:numCache/>
            </c:numRef>
          </c:val>
          <c:smooth val="0"/>
        </c:ser>
        <c:ser>
          <c:idx val="5"/>
          <c:order val="5"/>
          <c:tx>
            <c:strRef>
              <c:f>'第１処分場観測全データ2011'!$AX$2</c:f>
              <c:strCache>
                <c:ptCount val="1"/>
                <c:pt idx="0">
                  <c:v>17B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'第１処分場観測全データ2011'!$AX$3:$AX$53</c:f>
              <c:numCache/>
            </c:numRef>
          </c:val>
          <c:smooth val="0"/>
        </c:ser>
        <c:ser>
          <c:idx val="6"/>
          <c:order val="6"/>
          <c:tx>
            <c:strRef>
              <c:f>'第１処分場観測全データ2011'!$AY$2</c:f>
              <c:strCache>
                <c:ptCount val="1"/>
                <c:pt idx="0">
                  <c:v>NSW-No.17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'第１処分場観測全データ2011'!$AY$3:$AY$53</c:f>
              <c:numCache/>
            </c:numRef>
          </c:val>
          <c:smooth val="0"/>
        </c:ser>
        <c:ser>
          <c:idx val="7"/>
          <c:order val="7"/>
          <c:tx>
            <c:strRef>
              <c:f>'第１処分場観測全データ2011'!$AZ$2</c:f>
              <c:strCache>
                <c:ptCount val="1"/>
                <c:pt idx="0">
                  <c:v>18W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'第１処分場観測全データ2011'!$AZ$3:$AZ$53</c:f>
              <c:numCache/>
            </c:numRef>
          </c:val>
          <c:smooth val="0"/>
        </c:ser>
        <c:ser>
          <c:idx val="8"/>
          <c:order val="8"/>
          <c:tx>
            <c:strRef>
              <c:f>'第１処分場観測全データ2011'!$BA$2</c:f>
              <c:strCache>
                <c:ptCount val="1"/>
                <c:pt idx="0">
                  <c:v>18X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'第１処分場観測全データ2011'!$BA$3:$BA$53</c:f>
              <c:numCache/>
            </c:numRef>
          </c:val>
          <c:smooth val="0"/>
        </c:ser>
        <c:ser>
          <c:idx val="9"/>
          <c:order val="9"/>
          <c:tx>
            <c:strRef>
              <c:f>'第１処分場観測全データ2011'!$BB$2</c:f>
              <c:strCache>
                <c:ptCount val="1"/>
                <c:pt idx="0">
                  <c:v>18Y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'第１処分場観測全データ2011'!$BB$3:$BB$53</c:f>
              <c:numCache/>
            </c:numRef>
          </c:val>
          <c:smooth val="0"/>
        </c:ser>
        <c:ser>
          <c:idx val="10"/>
          <c:order val="10"/>
          <c:tx>
            <c:strRef>
              <c:f>'第１処分場観測全データ2011'!$BC$2</c:f>
              <c:strCache>
                <c:ptCount val="1"/>
                <c:pt idx="0">
                  <c:v>18Z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'第１処分場観測全データ2011'!$BC$3:$BC$53</c:f>
              <c:numCache/>
            </c:numRef>
          </c:val>
          <c:smooth val="0"/>
        </c:ser>
        <c:ser>
          <c:idx val="11"/>
          <c:order val="11"/>
          <c:tx>
            <c:strRef>
              <c:f>'第１処分場観測全データ2011'!$BD$2</c:f>
              <c:strCache>
                <c:ptCount val="1"/>
                <c:pt idx="0">
                  <c:v>18A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'第１処分場観測全データ2011'!$BD$3:$BD$53</c:f>
              <c:numCache/>
            </c:numRef>
          </c:val>
          <c:smooth val="0"/>
        </c:ser>
        <c:ser>
          <c:idx val="12"/>
          <c:order val="12"/>
          <c:tx>
            <c:strRef>
              <c:f>'第１処分場観測全データ2011'!$BE$2</c:f>
              <c:strCache>
                <c:ptCount val="1"/>
                <c:pt idx="0">
                  <c:v>18B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'第１処分場観測全データ2011'!$BE$3:$BE$53</c:f>
              <c:numCache/>
            </c:numRef>
          </c:val>
          <c:smooth val="0"/>
        </c:ser>
        <c:ser>
          <c:idx val="13"/>
          <c:order val="13"/>
          <c:tx>
            <c:strRef>
              <c:f>'第１処分場観測全データ2011'!$BF$2</c:f>
              <c:strCache>
                <c:ptCount val="1"/>
                <c:pt idx="0">
                  <c:v>NSW-No.18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'第１処分場観測全データ2011'!$BF$3:$BF$53</c:f>
              <c:numCache/>
            </c:numRef>
          </c:val>
          <c:smooth val="0"/>
        </c:ser>
        <c:ser>
          <c:idx val="14"/>
          <c:order val="14"/>
          <c:tx>
            <c:strRef>
              <c:f>'第１処分場観測全データ2011'!$BG$2</c:f>
              <c:strCache>
                <c:ptCount val="1"/>
                <c:pt idx="0">
                  <c:v>NSW-No.19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'第１処分場観測全データ2011'!$BG$3:$BG$53</c:f>
              <c:numCache/>
            </c:numRef>
          </c:val>
          <c:smooth val="0"/>
        </c:ser>
        <c:ser>
          <c:idx val="15"/>
          <c:order val="15"/>
          <c:tx>
            <c:strRef>
              <c:f>'第１処分場観測全データ2011'!$BH$2</c:f>
              <c:strCache>
                <c:ptCount val="1"/>
                <c:pt idx="0">
                  <c:v>NSW-No.20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'第１処分場観測全データ2011'!$BH$3:$BH$53</c:f>
              <c:numCache/>
            </c:numRef>
          </c:val>
          <c:smooth val="0"/>
        </c:ser>
        <c:ser>
          <c:idx val="16"/>
          <c:order val="16"/>
          <c:tx>
            <c:strRef>
              <c:f>'第１処分場観測全データ2011'!$BI$2</c:f>
              <c:strCache>
                <c:ptCount val="1"/>
                <c:pt idx="0">
                  <c:v>NSW-No.21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'第１処分場観測全データ2011'!$BI$3:$BI$53</c:f>
              <c:numCache/>
            </c:numRef>
          </c:val>
          <c:smooth val="0"/>
        </c:ser>
        <c:ser>
          <c:idx val="17"/>
          <c:order val="17"/>
          <c:tx>
            <c:strRef>
              <c:f>'第１処分場観測全データ2011'!$BJ$2</c:f>
              <c:strCache>
                <c:ptCount val="1"/>
                <c:pt idx="0">
                  <c:v>NSW-No.22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'第１処分場観測全データ2011'!$BJ$3:$BJ$53</c:f>
              <c:numCache/>
            </c:numRef>
          </c:val>
          <c:smooth val="0"/>
        </c:ser>
        <c:ser>
          <c:idx val="18"/>
          <c:order val="18"/>
          <c:tx>
            <c:strRef>
              <c:f>'第１処分場観測全データ2011'!$BK$2</c:f>
              <c:strCache>
                <c:ptCount val="1"/>
                <c:pt idx="0">
                  <c:v>NSW-No.23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'第１処分場観測全データ2011'!$BK$3:$BK$53</c:f>
              <c:numCache/>
            </c:numRef>
          </c:val>
          <c:smooth val="0"/>
        </c:ser>
        <c:ser>
          <c:idx val="19"/>
          <c:order val="19"/>
          <c:tx>
            <c:strRef>
              <c:f>'第１処分場観測全データ2011'!$BL$2</c:f>
              <c:strCache>
                <c:ptCount val="1"/>
                <c:pt idx="0">
                  <c:v>23A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'第１処分場観測全データ2011'!$BL$3:$BL$53</c:f>
              <c:numCache/>
            </c:numRef>
          </c:val>
          <c:smooth val="0"/>
        </c:ser>
        <c:ser>
          <c:idx val="20"/>
          <c:order val="20"/>
          <c:tx>
            <c:strRef>
              <c:f>'第１処分場観測全データ2011'!$BM$2</c:f>
              <c:strCache>
                <c:ptCount val="1"/>
                <c:pt idx="0">
                  <c:v>23B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'第１処分場観測全データ2011'!$B$3:$B$53</c:f>
              <c:strCache/>
            </c:strRef>
          </c:cat>
          <c:val>
            <c:numRef>
              <c:f>'第１処分場観測全データ2011'!$BM$3:$BM$53</c:f>
              <c:numCache/>
            </c:numRef>
          </c:val>
          <c:smooth val="0"/>
        </c:ser>
        <c:marker val="1"/>
        <c:axId val="44108226"/>
        <c:axId val="61429715"/>
      </c:lineChart>
      <c:dateAx>
        <c:axId val="44108226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4297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429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08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25"/>
          <c:y val="0.18475"/>
          <c:w val="0.03025"/>
          <c:h val="0.7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2012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年　大塚山第一処分場　地下水位グラフ</a:t>
            </a:r>
          </a:p>
        </c:rich>
      </c:tx>
      <c:layout>
        <c:manualLayout>
          <c:xMode val="factor"/>
          <c:yMode val="factor"/>
          <c:x val="-0.000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93"/>
          <c:w val="0.9657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'第１処分場観測全データ2012'!$C$2</c:f>
              <c:strCache>
                <c:ptCount val="1"/>
                <c:pt idx="0">
                  <c:v>17W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'第１処分場観測全データ2012'!$C$3:$C$54</c:f>
              <c:numCache/>
            </c:numRef>
          </c:val>
          <c:smooth val="0"/>
        </c:ser>
        <c:ser>
          <c:idx val="1"/>
          <c:order val="1"/>
          <c:tx>
            <c:strRef>
              <c:f>'第１処分場観測全データ2012'!$D$2</c:f>
              <c:strCache>
                <c:ptCount val="1"/>
                <c:pt idx="0">
                  <c:v>17X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'第１処分場観測全データ2012'!$D$3:$D$54</c:f>
              <c:numCache/>
            </c:numRef>
          </c:val>
          <c:smooth val="0"/>
        </c:ser>
        <c:ser>
          <c:idx val="2"/>
          <c:order val="2"/>
          <c:tx>
            <c:strRef>
              <c:f>'第１処分場観測全データ2012'!$E$2</c:f>
              <c:strCache>
                <c:ptCount val="1"/>
                <c:pt idx="0">
                  <c:v>17Y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'第１処分場観測全データ2012'!$E$3:$E$54</c:f>
              <c:numCache/>
            </c:numRef>
          </c:val>
          <c:smooth val="0"/>
        </c:ser>
        <c:ser>
          <c:idx val="3"/>
          <c:order val="3"/>
          <c:tx>
            <c:strRef>
              <c:f>'第１処分場観測全データ2012'!$F$2</c:f>
              <c:strCache>
                <c:ptCount val="1"/>
                <c:pt idx="0">
                  <c:v>17Z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'第１処分場観測全データ2012'!$F$3:$F$54</c:f>
              <c:numCache/>
            </c:numRef>
          </c:val>
          <c:smooth val="0"/>
        </c:ser>
        <c:ser>
          <c:idx val="4"/>
          <c:order val="4"/>
          <c:tx>
            <c:strRef>
              <c:f>'第１処分場観測全データ2012'!$G$2</c:f>
              <c:strCache>
                <c:ptCount val="1"/>
                <c:pt idx="0">
                  <c:v>17A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'第１処分場観測全データ2012'!$G$3:$G$54</c:f>
              <c:numCache/>
            </c:numRef>
          </c:val>
          <c:smooth val="0"/>
        </c:ser>
        <c:ser>
          <c:idx val="5"/>
          <c:order val="5"/>
          <c:tx>
            <c:strRef>
              <c:f>'第１処分場観測全データ2012'!$H$2</c:f>
              <c:strCache>
                <c:ptCount val="1"/>
                <c:pt idx="0">
                  <c:v>17B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'第１処分場観測全データ2012'!$H$3:$H$54</c:f>
              <c:numCache/>
            </c:numRef>
          </c:val>
          <c:smooth val="0"/>
        </c:ser>
        <c:ser>
          <c:idx val="6"/>
          <c:order val="6"/>
          <c:tx>
            <c:strRef>
              <c:f>'第１処分場観測全データ2012'!$I$2</c:f>
              <c:strCache>
                <c:ptCount val="1"/>
                <c:pt idx="0">
                  <c:v>NSW-No.17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'第１処分場観測全データ2012'!$I$3:$I$54</c:f>
              <c:numCache/>
            </c:numRef>
          </c:val>
          <c:smooth val="0"/>
        </c:ser>
        <c:ser>
          <c:idx val="7"/>
          <c:order val="7"/>
          <c:tx>
            <c:strRef>
              <c:f>'第１処分場観測全データ2012'!$J$2</c:f>
              <c:strCache>
                <c:ptCount val="1"/>
                <c:pt idx="0">
                  <c:v>18W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'第１処分場観測全データ2012'!$J$3:$J$54</c:f>
              <c:numCache/>
            </c:numRef>
          </c:val>
          <c:smooth val="0"/>
        </c:ser>
        <c:ser>
          <c:idx val="8"/>
          <c:order val="8"/>
          <c:tx>
            <c:strRef>
              <c:f>'第１処分場観測全データ2012'!$K$2</c:f>
              <c:strCache>
                <c:ptCount val="1"/>
                <c:pt idx="0">
                  <c:v>18X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'第１処分場観測全データ2012'!$K$3:$K$54</c:f>
              <c:numCache/>
            </c:numRef>
          </c:val>
          <c:smooth val="0"/>
        </c:ser>
        <c:ser>
          <c:idx val="9"/>
          <c:order val="9"/>
          <c:tx>
            <c:strRef>
              <c:f>'第１処分場観測全データ2012'!$L$2</c:f>
              <c:strCache>
                <c:ptCount val="1"/>
                <c:pt idx="0">
                  <c:v>18Y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'第１処分場観測全データ2012'!$L$3:$L$54</c:f>
              <c:numCache/>
            </c:numRef>
          </c:val>
          <c:smooth val="0"/>
        </c:ser>
        <c:ser>
          <c:idx val="10"/>
          <c:order val="10"/>
          <c:tx>
            <c:strRef>
              <c:f>'第１処分場観測全データ2012'!$M$2</c:f>
              <c:strCache>
                <c:ptCount val="1"/>
                <c:pt idx="0">
                  <c:v>18Z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'第１処分場観測全データ2012'!$M$3:$M$54</c:f>
              <c:numCache/>
            </c:numRef>
          </c:val>
          <c:smooth val="0"/>
        </c:ser>
        <c:ser>
          <c:idx val="11"/>
          <c:order val="11"/>
          <c:tx>
            <c:strRef>
              <c:f>'第１処分場観測全データ2012'!$N$2</c:f>
              <c:strCache>
                <c:ptCount val="1"/>
                <c:pt idx="0">
                  <c:v>18A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'第１処分場観測全データ2012'!$N$3:$N$54</c:f>
              <c:numCache/>
            </c:numRef>
          </c:val>
          <c:smooth val="0"/>
        </c:ser>
        <c:ser>
          <c:idx val="12"/>
          <c:order val="12"/>
          <c:tx>
            <c:strRef>
              <c:f>'第１処分場観測全データ2012'!$O$2</c:f>
              <c:strCache>
                <c:ptCount val="1"/>
                <c:pt idx="0">
                  <c:v>18B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'第１処分場観測全データ2012'!$O$3:$O$54</c:f>
              <c:numCache/>
            </c:numRef>
          </c:val>
          <c:smooth val="0"/>
        </c:ser>
        <c:ser>
          <c:idx val="13"/>
          <c:order val="13"/>
          <c:tx>
            <c:strRef>
              <c:f>'第１処分場観測全データ2012'!$P$2</c:f>
              <c:strCache>
                <c:ptCount val="1"/>
                <c:pt idx="0">
                  <c:v>NSW-No.18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'第１処分場観測全データ2012'!$P$3:$P$54</c:f>
              <c:numCache/>
            </c:numRef>
          </c:val>
          <c:smooth val="0"/>
        </c:ser>
        <c:ser>
          <c:idx val="14"/>
          <c:order val="14"/>
          <c:tx>
            <c:strRef>
              <c:f>'第１処分場観測全データ2012'!$Q$2</c:f>
              <c:strCache>
                <c:ptCount val="1"/>
                <c:pt idx="0">
                  <c:v>NSW-No.19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'第１処分場観測全データ2012'!$Q$3:$Q$54</c:f>
              <c:numCache/>
            </c:numRef>
          </c:val>
          <c:smooth val="0"/>
        </c:ser>
        <c:ser>
          <c:idx val="15"/>
          <c:order val="15"/>
          <c:tx>
            <c:strRef>
              <c:f>'第１処分場観測全データ2012'!$R$2</c:f>
              <c:strCache>
                <c:ptCount val="1"/>
                <c:pt idx="0">
                  <c:v>NSW-No.20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'第１処分場観測全データ2012'!$R$3:$R$54</c:f>
              <c:numCache/>
            </c:numRef>
          </c:val>
          <c:smooth val="0"/>
        </c:ser>
        <c:ser>
          <c:idx val="16"/>
          <c:order val="16"/>
          <c:tx>
            <c:strRef>
              <c:f>'第１処分場観測全データ2012'!$S$2</c:f>
              <c:strCache>
                <c:ptCount val="1"/>
                <c:pt idx="0">
                  <c:v>NSW-No.21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'第１処分場観測全データ2012'!$S$3:$S$54</c:f>
              <c:numCache/>
            </c:numRef>
          </c:val>
          <c:smooth val="0"/>
        </c:ser>
        <c:ser>
          <c:idx val="17"/>
          <c:order val="17"/>
          <c:tx>
            <c:strRef>
              <c:f>'第１処分場観測全データ2012'!$T$2</c:f>
              <c:strCache>
                <c:ptCount val="1"/>
                <c:pt idx="0">
                  <c:v>NSW-No.22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'第１処分場観測全データ2012'!$T$3:$T$54</c:f>
              <c:numCache/>
            </c:numRef>
          </c:val>
          <c:smooth val="0"/>
        </c:ser>
        <c:ser>
          <c:idx val="18"/>
          <c:order val="18"/>
          <c:tx>
            <c:strRef>
              <c:f>'第１処分場観測全データ2012'!$U$2</c:f>
              <c:strCache>
                <c:ptCount val="1"/>
                <c:pt idx="0">
                  <c:v>NSW-No.23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'第１処分場観測全データ2012'!$U$3:$U$54</c:f>
              <c:numCache/>
            </c:numRef>
          </c:val>
          <c:smooth val="0"/>
        </c:ser>
        <c:ser>
          <c:idx val="19"/>
          <c:order val="19"/>
          <c:tx>
            <c:strRef>
              <c:f>'第１処分場観測全データ2012'!$V$2</c:f>
              <c:strCache>
                <c:ptCount val="1"/>
                <c:pt idx="0">
                  <c:v>23A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'第１処分場観測全データ2012'!$V$3:$V$54</c:f>
              <c:numCache/>
            </c:numRef>
          </c:val>
          <c:smooth val="0"/>
        </c:ser>
        <c:ser>
          <c:idx val="20"/>
          <c:order val="20"/>
          <c:tx>
            <c:strRef>
              <c:f>'第１処分場観測全データ2012'!$W$2</c:f>
              <c:strCache>
                <c:ptCount val="1"/>
                <c:pt idx="0">
                  <c:v>23B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'第１処分場観測全データ2012'!$W$3:$W$54</c:f>
              <c:numCache/>
            </c:numRef>
          </c:val>
          <c:smooth val="0"/>
        </c:ser>
        <c:marker val="1"/>
        <c:axId val="15996524"/>
        <c:axId val="9750989"/>
      </c:lineChart>
      <c:dateAx>
        <c:axId val="15996524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75098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750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96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25"/>
          <c:y val="0.18575"/>
          <c:w val="0.030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2012</a:t>
            </a:r>
            <a:r>
              <a:rPr lang="en-US" cap="none" sz="2800" b="1" i="0" u="none" baseline="0">
                <a:solidFill>
                  <a:srgbClr val="333333"/>
                </a:solidFill>
              </a:rPr>
              <a:t>年　大塚山第一処分場　塩素イオン濃度グラフ</a:t>
            </a:r>
          </a:p>
        </c:rich>
      </c:tx>
      <c:layout>
        <c:manualLayout>
          <c:xMode val="factor"/>
          <c:yMode val="factor"/>
          <c:x val="-0.000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925"/>
          <c:w val="0.9655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'第１処分場観測全データ2012'!$AS$2</c:f>
              <c:strCache>
                <c:ptCount val="1"/>
                <c:pt idx="0">
                  <c:v>17W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'第１処分場観測全データ2012'!$AS$3:$AS$54</c:f>
              <c:numCache/>
            </c:numRef>
          </c:val>
          <c:smooth val="0"/>
        </c:ser>
        <c:ser>
          <c:idx val="1"/>
          <c:order val="1"/>
          <c:tx>
            <c:strRef>
              <c:f>'第１処分場観測全データ2012'!$AT$2</c:f>
              <c:strCache>
                <c:ptCount val="1"/>
                <c:pt idx="0">
                  <c:v>17X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'第１処分場観測全データ2012'!$AT$3:$AT$54</c:f>
              <c:numCache/>
            </c:numRef>
          </c:val>
          <c:smooth val="0"/>
        </c:ser>
        <c:ser>
          <c:idx val="2"/>
          <c:order val="2"/>
          <c:tx>
            <c:strRef>
              <c:f>'第１処分場観測全データ2012'!$AU$2</c:f>
              <c:strCache>
                <c:ptCount val="1"/>
                <c:pt idx="0">
                  <c:v>17Y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'第１処分場観測全データ2012'!$AU$3:$AU$54</c:f>
              <c:numCache/>
            </c:numRef>
          </c:val>
          <c:smooth val="0"/>
        </c:ser>
        <c:ser>
          <c:idx val="3"/>
          <c:order val="3"/>
          <c:tx>
            <c:strRef>
              <c:f>'第１処分場観測全データ2012'!$AV$2</c:f>
              <c:strCache>
                <c:ptCount val="1"/>
                <c:pt idx="0">
                  <c:v>17Z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'第１処分場観測全データ2012'!$AV$3:$AV$54</c:f>
              <c:numCache/>
            </c:numRef>
          </c:val>
          <c:smooth val="0"/>
        </c:ser>
        <c:ser>
          <c:idx val="4"/>
          <c:order val="4"/>
          <c:tx>
            <c:strRef>
              <c:f>'第１処分場観測全データ2012'!$AW$2</c:f>
              <c:strCache>
                <c:ptCount val="1"/>
                <c:pt idx="0">
                  <c:v>17A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'第１処分場観測全データ2012'!$AW$3:$AW$54</c:f>
              <c:numCache/>
            </c:numRef>
          </c:val>
          <c:smooth val="0"/>
        </c:ser>
        <c:ser>
          <c:idx val="5"/>
          <c:order val="5"/>
          <c:tx>
            <c:strRef>
              <c:f>'第１処分場観測全データ2012'!$AX$2</c:f>
              <c:strCache>
                <c:ptCount val="1"/>
                <c:pt idx="0">
                  <c:v>17B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'第１処分場観測全データ2012'!$AX$3:$AX$54</c:f>
              <c:numCache/>
            </c:numRef>
          </c:val>
          <c:smooth val="0"/>
        </c:ser>
        <c:ser>
          <c:idx val="6"/>
          <c:order val="6"/>
          <c:tx>
            <c:strRef>
              <c:f>'第１処分場観測全データ2012'!$AY$2</c:f>
              <c:strCache>
                <c:ptCount val="1"/>
                <c:pt idx="0">
                  <c:v>NSW-No.17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'第１処分場観測全データ2012'!$AY$3:$AY$54</c:f>
              <c:numCache/>
            </c:numRef>
          </c:val>
          <c:smooth val="0"/>
        </c:ser>
        <c:ser>
          <c:idx val="7"/>
          <c:order val="7"/>
          <c:tx>
            <c:strRef>
              <c:f>'第１処分場観測全データ2012'!$AZ$2</c:f>
              <c:strCache>
                <c:ptCount val="1"/>
                <c:pt idx="0">
                  <c:v>18W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'第１処分場観測全データ2012'!$AZ$3:$AZ$54</c:f>
              <c:numCache/>
            </c:numRef>
          </c:val>
          <c:smooth val="0"/>
        </c:ser>
        <c:ser>
          <c:idx val="8"/>
          <c:order val="8"/>
          <c:tx>
            <c:strRef>
              <c:f>'第１処分場観測全データ2012'!$BA$2</c:f>
              <c:strCache>
                <c:ptCount val="1"/>
                <c:pt idx="0">
                  <c:v>18X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'第１処分場観測全データ2012'!$BA$3:$BA$54</c:f>
              <c:numCache/>
            </c:numRef>
          </c:val>
          <c:smooth val="0"/>
        </c:ser>
        <c:ser>
          <c:idx val="9"/>
          <c:order val="9"/>
          <c:tx>
            <c:strRef>
              <c:f>'第１処分場観測全データ2012'!$BB$2</c:f>
              <c:strCache>
                <c:ptCount val="1"/>
                <c:pt idx="0">
                  <c:v>18Y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'第１処分場観測全データ2012'!$BB$3:$BB$54</c:f>
              <c:numCache/>
            </c:numRef>
          </c:val>
          <c:smooth val="0"/>
        </c:ser>
        <c:ser>
          <c:idx val="10"/>
          <c:order val="10"/>
          <c:tx>
            <c:strRef>
              <c:f>'第１処分場観測全データ2012'!$BC$2</c:f>
              <c:strCache>
                <c:ptCount val="1"/>
                <c:pt idx="0">
                  <c:v>18Z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'第１処分場観測全データ2012'!$BC$3:$BC$54</c:f>
              <c:numCache/>
            </c:numRef>
          </c:val>
          <c:smooth val="0"/>
        </c:ser>
        <c:ser>
          <c:idx val="11"/>
          <c:order val="11"/>
          <c:tx>
            <c:strRef>
              <c:f>'第１処分場観測全データ2012'!$BD$2</c:f>
              <c:strCache>
                <c:ptCount val="1"/>
                <c:pt idx="0">
                  <c:v>18A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'第１処分場観測全データ2012'!$BD$3:$BD$54</c:f>
              <c:numCache/>
            </c:numRef>
          </c:val>
          <c:smooth val="0"/>
        </c:ser>
        <c:ser>
          <c:idx val="12"/>
          <c:order val="12"/>
          <c:tx>
            <c:strRef>
              <c:f>'第１処分場観測全データ2012'!$BE$2</c:f>
              <c:strCache>
                <c:ptCount val="1"/>
                <c:pt idx="0">
                  <c:v>18B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'第１処分場観測全データ2012'!$BE$3:$BE$54</c:f>
              <c:numCache/>
            </c:numRef>
          </c:val>
          <c:smooth val="0"/>
        </c:ser>
        <c:ser>
          <c:idx val="13"/>
          <c:order val="13"/>
          <c:tx>
            <c:strRef>
              <c:f>'第１処分場観測全データ2012'!$BF$2</c:f>
              <c:strCache>
                <c:ptCount val="1"/>
                <c:pt idx="0">
                  <c:v>NSW-No.18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'第１処分場観測全データ2012'!$BF$3:$BF$54</c:f>
              <c:numCache/>
            </c:numRef>
          </c:val>
          <c:smooth val="0"/>
        </c:ser>
        <c:ser>
          <c:idx val="14"/>
          <c:order val="14"/>
          <c:tx>
            <c:strRef>
              <c:f>'第１処分場観測全データ2012'!$BG$2</c:f>
              <c:strCache>
                <c:ptCount val="1"/>
                <c:pt idx="0">
                  <c:v>NSW-No.19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'第１処分場観測全データ2012'!$BG$3:$BG$54</c:f>
              <c:numCache/>
            </c:numRef>
          </c:val>
          <c:smooth val="0"/>
        </c:ser>
        <c:ser>
          <c:idx val="15"/>
          <c:order val="15"/>
          <c:tx>
            <c:strRef>
              <c:f>'第１処分場観測全データ2012'!$BH$2</c:f>
              <c:strCache>
                <c:ptCount val="1"/>
                <c:pt idx="0">
                  <c:v>NSW-No.20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'第１処分場観測全データ2012'!$BH$3:$BH$54</c:f>
              <c:numCache/>
            </c:numRef>
          </c:val>
          <c:smooth val="0"/>
        </c:ser>
        <c:ser>
          <c:idx val="16"/>
          <c:order val="16"/>
          <c:tx>
            <c:strRef>
              <c:f>'第１処分場観測全データ2012'!$BI$2</c:f>
              <c:strCache>
                <c:ptCount val="1"/>
                <c:pt idx="0">
                  <c:v>NSW-No.21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'第１処分場観測全データ2012'!$BI$3:$BI$54</c:f>
              <c:numCache/>
            </c:numRef>
          </c:val>
          <c:smooth val="0"/>
        </c:ser>
        <c:ser>
          <c:idx val="17"/>
          <c:order val="17"/>
          <c:tx>
            <c:strRef>
              <c:f>'第１処分場観測全データ2012'!$BJ$2</c:f>
              <c:strCache>
                <c:ptCount val="1"/>
                <c:pt idx="0">
                  <c:v>NSW-No.22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'第１処分場観測全データ2012'!$BJ$3:$BJ$54</c:f>
              <c:numCache/>
            </c:numRef>
          </c:val>
          <c:smooth val="0"/>
        </c:ser>
        <c:ser>
          <c:idx val="18"/>
          <c:order val="18"/>
          <c:tx>
            <c:strRef>
              <c:f>'第１処分場観測全データ2012'!$BK$2</c:f>
              <c:strCache>
                <c:ptCount val="1"/>
                <c:pt idx="0">
                  <c:v>NSW-No.23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'第１処分場観測全データ2012'!$BK$3:$BK$54</c:f>
              <c:numCache/>
            </c:numRef>
          </c:val>
          <c:smooth val="0"/>
        </c:ser>
        <c:ser>
          <c:idx val="19"/>
          <c:order val="19"/>
          <c:tx>
            <c:strRef>
              <c:f>'第１処分場観測全データ2012'!$BL$2</c:f>
              <c:strCache>
                <c:ptCount val="1"/>
                <c:pt idx="0">
                  <c:v>23A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'第１処分場観測全データ2012'!$BL$3:$BL$54</c:f>
              <c:numCache/>
            </c:numRef>
          </c:val>
          <c:smooth val="0"/>
        </c:ser>
        <c:ser>
          <c:idx val="20"/>
          <c:order val="20"/>
          <c:tx>
            <c:strRef>
              <c:f>'第１処分場観測全データ2012'!$BM$2</c:f>
              <c:strCache>
                <c:ptCount val="1"/>
                <c:pt idx="0">
                  <c:v>23B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'第１処分場観測全データ2012'!$B$3:$B$54</c:f>
              <c:strCache/>
            </c:strRef>
          </c:cat>
          <c:val>
            <c:numRef>
              <c:f>'第１処分場観測全データ2012'!$BM$3:$BM$54</c:f>
              <c:numCache/>
            </c:numRef>
          </c:val>
          <c:smooth val="0"/>
        </c:ser>
        <c:marker val="1"/>
        <c:axId val="20650038"/>
        <c:axId val="51632615"/>
      </c:lineChart>
      <c:dateAx>
        <c:axId val="20650038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6326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6326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650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"/>
          <c:y val="0.18625"/>
          <c:w val="0.030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161925</xdr:rowOff>
    </xdr:from>
    <xdr:to>
      <xdr:col>59</xdr:col>
      <xdr:colOff>0</xdr:colOff>
      <xdr:row>90</xdr:row>
      <xdr:rowOff>104775</xdr:rowOff>
    </xdr:to>
    <xdr:graphicFrame>
      <xdr:nvGraphicFramePr>
        <xdr:cNvPr id="1" name="グラフ 2"/>
        <xdr:cNvGraphicFramePr/>
      </xdr:nvGraphicFramePr>
      <xdr:xfrm>
        <a:off x="0" y="9267825"/>
        <a:ext cx="267843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91</xdr:row>
      <xdr:rowOff>152400</xdr:rowOff>
    </xdr:from>
    <xdr:to>
      <xdr:col>58</xdr:col>
      <xdr:colOff>800100</xdr:colOff>
      <xdr:row>128</xdr:row>
      <xdr:rowOff>171450</xdr:rowOff>
    </xdr:to>
    <xdr:graphicFrame>
      <xdr:nvGraphicFramePr>
        <xdr:cNvPr id="2" name="グラフ 3"/>
        <xdr:cNvGraphicFramePr/>
      </xdr:nvGraphicFramePr>
      <xdr:xfrm>
        <a:off x="0" y="16497300"/>
        <a:ext cx="26765250" cy="706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152400</xdr:rowOff>
    </xdr:from>
    <xdr:to>
      <xdr:col>62</xdr:col>
      <xdr:colOff>85725</xdr:colOff>
      <xdr:row>129</xdr:row>
      <xdr:rowOff>171450</xdr:rowOff>
    </xdr:to>
    <xdr:graphicFrame>
      <xdr:nvGraphicFramePr>
        <xdr:cNvPr id="1" name="グラフ 6"/>
        <xdr:cNvGraphicFramePr/>
      </xdr:nvGraphicFramePr>
      <xdr:xfrm>
        <a:off x="0" y="16706850"/>
        <a:ext cx="268414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54</xdr:row>
      <xdr:rowOff>152400</xdr:rowOff>
    </xdr:from>
    <xdr:to>
      <xdr:col>62</xdr:col>
      <xdr:colOff>47625</xdr:colOff>
      <xdr:row>91</xdr:row>
      <xdr:rowOff>66675</xdr:rowOff>
    </xdr:to>
    <xdr:graphicFrame>
      <xdr:nvGraphicFramePr>
        <xdr:cNvPr id="2" name="グラフ 7"/>
        <xdr:cNvGraphicFramePr/>
      </xdr:nvGraphicFramePr>
      <xdr:xfrm>
        <a:off x="19050" y="9467850"/>
        <a:ext cx="26784300" cy="696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85725</xdr:rowOff>
    </xdr:from>
    <xdr:to>
      <xdr:col>64</xdr:col>
      <xdr:colOff>238125</xdr:colOff>
      <xdr:row>92</xdr:row>
      <xdr:rowOff>19050</xdr:rowOff>
    </xdr:to>
    <xdr:graphicFrame>
      <xdr:nvGraphicFramePr>
        <xdr:cNvPr id="1" name="グラフ 3"/>
        <xdr:cNvGraphicFramePr/>
      </xdr:nvGraphicFramePr>
      <xdr:xfrm>
        <a:off x="0" y="9534525"/>
        <a:ext cx="2687002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38100</xdr:rowOff>
    </xdr:from>
    <xdr:to>
      <xdr:col>64</xdr:col>
      <xdr:colOff>219075</xdr:colOff>
      <xdr:row>130</xdr:row>
      <xdr:rowOff>19050</xdr:rowOff>
    </xdr:to>
    <xdr:graphicFrame>
      <xdr:nvGraphicFramePr>
        <xdr:cNvPr id="2" name="グラフ 4"/>
        <xdr:cNvGraphicFramePr/>
      </xdr:nvGraphicFramePr>
      <xdr:xfrm>
        <a:off x="0" y="16725900"/>
        <a:ext cx="26850975" cy="702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57</xdr:col>
      <xdr:colOff>533400</xdr:colOff>
      <xdr:row>92</xdr:row>
      <xdr:rowOff>0</xdr:rowOff>
    </xdr:to>
    <xdr:graphicFrame>
      <xdr:nvGraphicFramePr>
        <xdr:cNvPr id="1" name="グラフ 3"/>
        <xdr:cNvGraphicFramePr/>
      </xdr:nvGraphicFramePr>
      <xdr:xfrm>
        <a:off x="0" y="9448800"/>
        <a:ext cx="264699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92</xdr:row>
      <xdr:rowOff>133350</xdr:rowOff>
    </xdr:from>
    <xdr:to>
      <xdr:col>57</xdr:col>
      <xdr:colOff>514350</xdr:colOff>
      <xdr:row>129</xdr:row>
      <xdr:rowOff>171450</xdr:rowOff>
    </xdr:to>
    <xdr:graphicFrame>
      <xdr:nvGraphicFramePr>
        <xdr:cNvPr id="2" name="グラフ 4"/>
        <xdr:cNvGraphicFramePr/>
      </xdr:nvGraphicFramePr>
      <xdr:xfrm>
        <a:off x="0" y="16630650"/>
        <a:ext cx="26450925" cy="708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2"/>
  <sheetViews>
    <sheetView tabSelected="1" zoomScale="55" zoomScaleNormal="55"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" sqref="B2"/>
    </sheetView>
  </sheetViews>
  <sheetFormatPr defaultColWidth="9.140625" defaultRowHeight="15"/>
  <cols>
    <col min="1" max="1" width="0" style="0" hidden="1" customWidth="1"/>
    <col min="2" max="2" width="11.57421875" style="0" bestFit="1" customWidth="1"/>
    <col min="9" max="9" width="12.28125" style="0" bestFit="1" customWidth="1"/>
    <col min="16" max="20" width="12.28125" style="0" bestFit="1" customWidth="1"/>
    <col min="21" max="21" width="11.00390625" style="0" bestFit="1" customWidth="1"/>
    <col min="22" max="27" width="0" style="0" hidden="1" customWidth="1"/>
    <col min="28" max="28" width="12.28125" style="0" hidden="1" customWidth="1"/>
    <col min="29" max="34" width="0" style="0" hidden="1" customWidth="1"/>
    <col min="35" max="38" width="12.28125" style="0" hidden="1" customWidth="1"/>
    <col min="39" max="40" width="11.00390625" style="0" hidden="1" customWidth="1"/>
    <col min="47" max="47" width="12.28125" style="0" bestFit="1" customWidth="1"/>
    <col min="54" max="59" width="12.28125" style="0" bestFit="1" customWidth="1"/>
    <col min="63" max="65" width="0" style="0" hidden="1" customWidth="1"/>
  </cols>
  <sheetData>
    <row r="1" spans="2:65" ht="13.5">
      <c r="B1" s="1" t="s">
        <v>75</v>
      </c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 t="s">
        <v>1</v>
      </c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3" t="s">
        <v>237</v>
      </c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K1" s="3"/>
      <c r="BL1" s="4" t="s">
        <v>2</v>
      </c>
      <c r="BM1" s="3" t="s">
        <v>3</v>
      </c>
    </row>
    <row r="2" spans="1:65" ht="13.5">
      <c r="A2" s="5"/>
      <c r="B2" s="6" t="s">
        <v>4</v>
      </c>
      <c r="C2" s="7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9" t="s">
        <v>76</v>
      </c>
      <c r="J2" s="7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9" t="s">
        <v>18</v>
      </c>
      <c r="Q2" s="9" t="s">
        <v>19</v>
      </c>
      <c r="R2" s="9" t="s">
        <v>20</v>
      </c>
      <c r="S2" s="9" t="s">
        <v>21</v>
      </c>
      <c r="T2" s="9" t="s">
        <v>22</v>
      </c>
      <c r="U2" s="9" t="s">
        <v>23</v>
      </c>
      <c r="V2" s="10" t="s">
        <v>5</v>
      </c>
      <c r="W2" s="11" t="s">
        <v>6</v>
      </c>
      <c r="X2" s="11" t="s">
        <v>7</v>
      </c>
      <c r="Y2" s="11" t="s">
        <v>8</v>
      </c>
      <c r="Z2" s="11" t="s">
        <v>9</v>
      </c>
      <c r="AA2" s="11" t="s">
        <v>10</v>
      </c>
      <c r="AB2" s="12" t="s">
        <v>76</v>
      </c>
      <c r="AC2" s="10" t="s">
        <v>12</v>
      </c>
      <c r="AD2" s="11" t="s">
        <v>13</v>
      </c>
      <c r="AE2" s="11" t="s">
        <v>14</v>
      </c>
      <c r="AF2" s="11" t="s">
        <v>15</v>
      </c>
      <c r="AG2" s="11" t="s">
        <v>16</v>
      </c>
      <c r="AH2" s="11" t="s">
        <v>17</v>
      </c>
      <c r="AI2" s="12" t="s">
        <v>18</v>
      </c>
      <c r="AJ2" s="12" t="s">
        <v>19</v>
      </c>
      <c r="AK2" s="12" t="s">
        <v>20</v>
      </c>
      <c r="AL2" s="12" t="s">
        <v>21</v>
      </c>
      <c r="AM2" s="12" t="s">
        <v>22</v>
      </c>
      <c r="AN2" s="12" t="s">
        <v>23</v>
      </c>
      <c r="AO2" s="13" t="s">
        <v>5</v>
      </c>
      <c r="AP2" s="13" t="s">
        <v>6</v>
      </c>
      <c r="AQ2" s="13" t="s">
        <v>7</v>
      </c>
      <c r="AR2" s="13" t="s">
        <v>8</v>
      </c>
      <c r="AS2" s="13" t="s">
        <v>9</v>
      </c>
      <c r="AT2" s="13" t="s">
        <v>10</v>
      </c>
      <c r="AU2" s="13" t="s">
        <v>24</v>
      </c>
      <c r="AV2" s="13" t="s">
        <v>12</v>
      </c>
      <c r="AW2" s="13" t="s">
        <v>13</v>
      </c>
      <c r="AX2" s="13" t="s">
        <v>14</v>
      </c>
      <c r="AY2" s="13" t="s">
        <v>15</v>
      </c>
      <c r="AZ2" s="13" t="s">
        <v>16</v>
      </c>
      <c r="BA2" s="13" t="s">
        <v>17</v>
      </c>
      <c r="BB2" s="13" t="s">
        <v>18</v>
      </c>
      <c r="BC2" s="13" t="s">
        <v>19</v>
      </c>
      <c r="BD2" s="13" t="s">
        <v>20</v>
      </c>
      <c r="BE2" s="13" t="s">
        <v>21</v>
      </c>
      <c r="BF2" s="13" t="s">
        <v>22</v>
      </c>
      <c r="BG2" s="13" t="s">
        <v>23</v>
      </c>
      <c r="BK2" s="14" t="s">
        <v>76</v>
      </c>
      <c r="BL2" s="14">
        <v>77.884</v>
      </c>
      <c r="BM2" s="14">
        <v>78.194</v>
      </c>
    </row>
    <row r="3" spans="1:65" ht="13.5">
      <c r="A3" s="1" t="s">
        <v>25</v>
      </c>
      <c r="B3" s="34">
        <v>39818</v>
      </c>
      <c r="C3" s="3">
        <v>73.906</v>
      </c>
      <c r="D3" s="3">
        <v>68.223</v>
      </c>
      <c r="E3" s="3">
        <v>58.68300000000001</v>
      </c>
      <c r="F3" s="3">
        <v>55.029</v>
      </c>
      <c r="G3" s="3">
        <v>53.044000000000004</v>
      </c>
      <c r="H3" s="3">
        <v>51.842</v>
      </c>
      <c r="I3" s="3">
        <v>51.97</v>
      </c>
      <c r="J3" s="3">
        <v>57.274</v>
      </c>
      <c r="K3" s="3">
        <v>51.336999999999996</v>
      </c>
      <c r="L3" s="3">
        <v>49.385</v>
      </c>
      <c r="M3" s="3">
        <v>46.646</v>
      </c>
      <c r="N3" s="3">
        <v>45.137</v>
      </c>
      <c r="O3" s="3">
        <v>44.17</v>
      </c>
      <c r="P3" s="3">
        <v>43.641999999999996</v>
      </c>
      <c r="Q3" s="3">
        <v>43.533</v>
      </c>
      <c r="R3" s="3">
        <v>53.742</v>
      </c>
      <c r="S3" s="3">
        <v>38.065</v>
      </c>
      <c r="T3" s="3">
        <v>45.946</v>
      </c>
      <c r="U3" s="3">
        <v>19.507999999999996</v>
      </c>
      <c r="V3" s="3">
        <v>4.288</v>
      </c>
      <c r="W3" s="3">
        <v>9.971</v>
      </c>
      <c r="X3" s="3">
        <v>19.511</v>
      </c>
      <c r="Y3" s="3">
        <v>23.165</v>
      </c>
      <c r="Z3" s="3">
        <v>25.15</v>
      </c>
      <c r="AA3" s="3">
        <v>26.352</v>
      </c>
      <c r="AB3" s="3">
        <v>26.224</v>
      </c>
      <c r="AC3" s="3">
        <v>7.922</v>
      </c>
      <c r="AD3" s="3">
        <v>13.859</v>
      </c>
      <c r="AE3" s="3">
        <v>15.811</v>
      </c>
      <c r="AF3" s="3">
        <v>18.55</v>
      </c>
      <c r="AG3" s="3">
        <v>20.059</v>
      </c>
      <c r="AH3" s="3">
        <v>21.026</v>
      </c>
      <c r="AI3" s="3">
        <v>21.554</v>
      </c>
      <c r="AJ3" s="3">
        <v>21.663</v>
      </c>
      <c r="AK3" s="3">
        <v>22.897</v>
      </c>
      <c r="AL3" s="3">
        <v>34.188</v>
      </c>
      <c r="AM3" s="3">
        <v>24.622</v>
      </c>
      <c r="AN3" s="3">
        <v>41.325</v>
      </c>
      <c r="AO3" s="3">
        <v>80</v>
      </c>
      <c r="AP3" s="3">
        <v>180</v>
      </c>
      <c r="AQ3" s="3">
        <v>75</v>
      </c>
      <c r="AR3" s="3">
        <v>80</v>
      </c>
      <c r="AS3" s="3">
        <v>80</v>
      </c>
      <c r="AT3" s="3">
        <v>60</v>
      </c>
      <c r="AU3" s="3">
        <v>20</v>
      </c>
      <c r="AV3" s="3">
        <v>2000</v>
      </c>
      <c r="AW3" s="3">
        <v>300</v>
      </c>
      <c r="AX3" s="3">
        <v>350</v>
      </c>
      <c r="AY3" s="3">
        <v>40</v>
      </c>
      <c r="AZ3" s="3">
        <v>35</v>
      </c>
      <c r="BA3" s="3">
        <v>22</v>
      </c>
      <c r="BB3" s="3">
        <v>35</v>
      </c>
      <c r="BC3" s="3">
        <v>25</v>
      </c>
      <c r="BD3" s="3">
        <v>120</v>
      </c>
      <c r="BE3" s="3">
        <v>30</v>
      </c>
      <c r="BF3" s="3">
        <v>30</v>
      </c>
      <c r="BG3" s="3">
        <v>110</v>
      </c>
      <c r="BK3" s="3" t="s">
        <v>18</v>
      </c>
      <c r="BL3" s="3">
        <v>65.182</v>
      </c>
      <c r="BM3" s="3">
        <v>65.196</v>
      </c>
    </row>
    <row r="4" spans="1:65" ht="13.5">
      <c r="A4" s="1" t="s">
        <v>26</v>
      </c>
      <c r="B4" s="34">
        <v>39832</v>
      </c>
      <c r="C4" s="3">
        <v>73.894</v>
      </c>
      <c r="D4" s="3">
        <v>68.20400000000001</v>
      </c>
      <c r="E4" s="3">
        <v>58.649</v>
      </c>
      <c r="F4" s="3">
        <v>55.072</v>
      </c>
      <c r="G4" s="3">
        <v>53.054</v>
      </c>
      <c r="H4" s="3">
        <v>51.847</v>
      </c>
      <c r="I4" s="3">
        <v>51.95400000000001</v>
      </c>
      <c r="J4" s="3">
        <v>57.295</v>
      </c>
      <c r="K4" s="3">
        <v>51.309</v>
      </c>
      <c r="L4" s="3">
        <v>49.442</v>
      </c>
      <c r="M4" s="3">
        <v>46.673</v>
      </c>
      <c r="N4" s="3">
        <v>45.184</v>
      </c>
      <c r="O4" s="3">
        <v>44.134</v>
      </c>
      <c r="P4" s="3">
        <v>43.641999999999996</v>
      </c>
      <c r="Q4" s="3">
        <v>43.528</v>
      </c>
      <c r="R4" s="3">
        <v>53.745999999999995</v>
      </c>
      <c r="S4" s="3">
        <v>38.048</v>
      </c>
      <c r="T4" s="3">
        <v>45.967999999999996</v>
      </c>
      <c r="U4" s="3">
        <v>19.597</v>
      </c>
      <c r="V4" s="3">
        <v>4.3</v>
      </c>
      <c r="W4" s="3">
        <v>9.99</v>
      </c>
      <c r="X4" s="3">
        <v>19.545</v>
      </c>
      <c r="Y4" s="3">
        <v>23.122</v>
      </c>
      <c r="Z4" s="3">
        <v>25.14</v>
      </c>
      <c r="AA4" s="3">
        <v>26.347</v>
      </c>
      <c r="AB4" s="3">
        <v>26.24</v>
      </c>
      <c r="AC4" s="3">
        <v>7.901</v>
      </c>
      <c r="AD4" s="3">
        <v>13.887</v>
      </c>
      <c r="AE4" s="3">
        <v>15.754</v>
      </c>
      <c r="AF4" s="3">
        <v>18.523</v>
      </c>
      <c r="AG4" s="3">
        <v>20.012</v>
      </c>
      <c r="AH4" s="3">
        <v>21.062</v>
      </c>
      <c r="AI4" s="3">
        <v>21.554</v>
      </c>
      <c r="AJ4" s="3">
        <v>21.668</v>
      </c>
      <c r="AK4" s="3">
        <v>22.893</v>
      </c>
      <c r="AL4" s="3">
        <v>34.205</v>
      </c>
      <c r="AM4" s="3">
        <v>24.6</v>
      </c>
      <c r="AN4" s="3">
        <v>41.236</v>
      </c>
      <c r="AO4" s="3">
        <v>80</v>
      </c>
      <c r="AP4" s="3">
        <v>200</v>
      </c>
      <c r="AQ4" s="3">
        <v>80</v>
      </c>
      <c r="AR4" s="3">
        <v>80</v>
      </c>
      <c r="AS4" s="3">
        <v>80</v>
      </c>
      <c r="AT4" s="3">
        <v>50</v>
      </c>
      <c r="AU4" s="3">
        <v>20</v>
      </c>
      <c r="AV4" s="3">
        <v>2300</v>
      </c>
      <c r="AW4" s="3">
        <v>350</v>
      </c>
      <c r="AX4" s="3">
        <v>350</v>
      </c>
      <c r="AY4" s="3">
        <v>30</v>
      </c>
      <c r="AZ4" s="3">
        <v>35</v>
      </c>
      <c r="BA4" s="3">
        <v>20</v>
      </c>
      <c r="BB4" s="3">
        <v>30</v>
      </c>
      <c r="BC4" s="3">
        <v>30</v>
      </c>
      <c r="BD4" s="3">
        <v>120</v>
      </c>
      <c r="BE4" s="3">
        <v>30</v>
      </c>
      <c r="BF4" s="3">
        <v>30</v>
      </c>
      <c r="BG4" s="3">
        <v>100</v>
      </c>
      <c r="BK4" s="3" t="s">
        <v>19</v>
      </c>
      <c r="BL4" s="3">
        <v>88.413</v>
      </c>
      <c r="BM4" s="3">
        <v>65.196</v>
      </c>
    </row>
    <row r="5" spans="1:65" ht="13.5">
      <c r="A5" s="1" t="s">
        <v>27</v>
      </c>
      <c r="B5" s="34">
        <v>39839</v>
      </c>
      <c r="C5" s="3">
        <v>74.11200000000001</v>
      </c>
      <c r="D5" s="3">
        <v>68.148</v>
      </c>
      <c r="E5" s="3">
        <v>58.526</v>
      </c>
      <c r="F5" s="3">
        <v>54.766000000000005</v>
      </c>
      <c r="G5" s="3">
        <v>52.987</v>
      </c>
      <c r="H5" s="3">
        <v>51.804</v>
      </c>
      <c r="I5" s="3">
        <v>51.914</v>
      </c>
      <c r="J5" s="3">
        <v>57.242</v>
      </c>
      <c r="K5" s="3">
        <v>51.138999999999996</v>
      </c>
      <c r="L5" s="3">
        <v>49.369</v>
      </c>
      <c r="M5" s="3">
        <v>46.632999999999996</v>
      </c>
      <c r="N5" s="3">
        <v>45.113</v>
      </c>
      <c r="O5" s="3">
        <v>44.07599999999999</v>
      </c>
      <c r="P5" s="3">
        <v>43.596</v>
      </c>
      <c r="Q5" s="3">
        <v>43.476</v>
      </c>
      <c r="R5" s="3">
        <v>53.70099999999999</v>
      </c>
      <c r="S5" s="3">
        <v>38.106</v>
      </c>
      <c r="T5" s="3">
        <v>45.906</v>
      </c>
      <c r="U5" s="3">
        <v>19.522</v>
      </c>
      <c r="V5" s="3">
        <v>4.082</v>
      </c>
      <c r="W5" s="3">
        <v>10.046</v>
      </c>
      <c r="X5" s="3">
        <v>19.668</v>
      </c>
      <c r="Y5" s="3">
        <v>23.428</v>
      </c>
      <c r="Z5" s="3">
        <v>25.207</v>
      </c>
      <c r="AA5" s="3">
        <v>26.39</v>
      </c>
      <c r="AB5" s="3">
        <v>26.28</v>
      </c>
      <c r="AC5" s="3">
        <v>7.954</v>
      </c>
      <c r="AD5" s="3">
        <v>14.057</v>
      </c>
      <c r="AE5" s="3">
        <v>15.827</v>
      </c>
      <c r="AF5" s="3">
        <v>18.563</v>
      </c>
      <c r="AG5" s="3">
        <v>20.083</v>
      </c>
      <c r="AH5" s="3">
        <v>21.12</v>
      </c>
      <c r="AI5" s="3">
        <v>21.6</v>
      </c>
      <c r="AJ5" s="3">
        <v>21.72</v>
      </c>
      <c r="AK5" s="3">
        <v>22.938</v>
      </c>
      <c r="AL5" s="3">
        <v>34.147</v>
      </c>
      <c r="AM5" s="3">
        <v>24.662</v>
      </c>
      <c r="AN5" s="3">
        <v>41.311</v>
      </c>
      <c r="AO5" s="3">
        <v>80</v>
      </c>
      <c r="AP5" s="3">
        <v>170</v>
      </c>
      <c r="AQ5" s="3">
        <v>60</v>
      </c>
      <c r="AR5" s="3">
        <v>25</v>
      </c>
      <c r="AS5" s="3">
        <v>25</v>
      </c>
      <c r="AT5" s="3">
        <v>55</v>
      </c>
      <c r="AU5" s="3">
        <v>40</v>
      </c>
      <c r="AV5" s="3">
        <v>2000</v>
      </c>
      <c r="AW5" s="3">
        <v>350</v>
      </c>
      <c r="AX5" s="3">
        <v>130</v>
      </c>
      <c r="AY5" s="3">
        <v>35</v>
      </c>
      <c r="AZ5" s="3">
        <v>35</v>
      </c>
      <c r="BA5" s="3">
        <v>30</v>
      </c>
      <c r="BB5" s="3">
        <v>30</v>
      </c>
      <c r="BC5" s="3">
        <v>30</v>
      </c>
      <c r="BD5" s="3">
        <v>110</v>
      </c>
      <c r="BE5" s="3">
        <v>15</v>
      </c>
      <c r="BF5" s="3">
        <v>25</v>
      </c>
      <c r="BG5" s="3">
        <v>80</v>
      </c>
      <c r="BK5" s="3" t="s">
        <v>20</v>
      </c>
      <c r="BL5" s="3">
        <v>88.413</v>
      </c>
      <c r="BM5" s="3">
        <v>76.639</v>
      </c>
    </row>
    <row r="6" spans="1:65" ht="13.5">
      <c r="A6" s="1" t="s">
        <v>28</v>
      </c>
      <c r="B6" s="34">
        <v>39846</v>
      </c>
      <c r="C6" s="3">
        <v>74.093</v>
      </c>
      <c r="D6" s="3">
        <v>68.13900000000001</v>
      </c>
      <c r="E6" s="3">
        <v>58.569</v>
      </c>
      <c r="F6" s="3">
        <v>54.75</v>
      </c>
      <c r="G6" s="3">
        <v>53.075</v>
      </c>
      <c r="H6" s="3">
        <v>51.88</v>
      </c>
      <c r="I6" s="3">
        <v>52.29600000000001</v>
      </c>
      <c r="J6" s="3">
        <v>57.294</v>
      </c>
      <c r="K6" s="3">
        <v>51.045</v>
      </c>
      <c r="L6" s="3">
        <v>49.333999999999996</v>
      </c>
      <c r="M6" s="3">
        <v>46.739999999999995</v>
      </c>
      <c r="N6" s="3">
        <v>45.078</v>
      </c>
      <c r="O6" s="3">
        <v>44.111</v>
      </c>
      <c r="P6" s="3">
        <v>43.851</v>
      </c>
      <c r="Q6" s="3">
        <v>43.581</v>
      </c>
      <c r="R6" s="3">
        <v>53.80199999999999</v>
      </c>
      <c r="S6" s="3">
        <v>38.248</v>
      </c>
      <c r="T6" s="3">
        <v>46.187</v>
      </c>
      <c r="U6" s="3">
        <v>19.632999999999996</v>
      </c>
      <c r="V6" s="3">
        <v>4.101</v>
      </c>
      <c r="W6" s="3">
        <v>10.055</v>
      </c>
      <c r="X6" s="3">
        <v>19.625</v>
      </c>
      <c r="Y6" s="3">
        <v>23.444</v>
      </c>
      <c r="Z6" s="3">
        <v>25.119</v>
      </c>
      <c r="AA6" s="3">
        <v>26.314</v>
      </c>
      <c r="AB6" s="3">
        <v>25.898</v>
      </c>
      <c r="AC6" s="3">
        <v>7.902</v>
      </c>
      <c r="AD6" s="3">
        <v>14.151</v>
      </c>
      <c r="AE6" s="3">
        <v>15.862</v>
      </c>
      <c r="AF6" s="3">
        <v>18.456</v>
      </c>
      <c r="AG6" s="3">
        <v>20.118</v>
      </c>
      <c r="AH6" s="3">
        <v>21.085</v>
      </c>
      <c r="AI6" s="3">
        <v>21.345</v>
      </c>
      <c r="AJ6" s="3">
        <v>21.615</v>
      </c>
      <c r="AK6" s="3">
        <v>22.837</v>
      </c>
      <c r="AL6" s="3">
        <v>34.005</v>
      </c>
      <c r="AM6" s="3">
        <v>24.381</v>
      </c>
      <c r="AN6" s="3">
        <v>41.2</v>
      </c>
      <c r="AO6" s="3">
        <v>85</v>
      </c>
      <c r="AP6" s="3">
        <v>180</v>
      </c>
      <c r="AQ6" s="3">
        <v>65</v>
      </c>
      <c r="AR6" s="3">
        <v>40</v>
      </c>
      <c r="AS6" s="3">
        <v>40</v>
      </c>
      <c r="AT6" s="3">
        <v>50</v>
      </c>
      <c r="AU6" s="3">
        <v>20</v>
      </c>
      <c r="AV6" s="3">
        <v>2000</v>
      </c>
      <c r="AW6" s="3">
        <v>320</v>
      </c>
      <c r="AX6" s="3">
        <v>150</v>
      </c>
      <c r="AY6" s="3">
        <v>35</v>
      </c>
      <c r="AZ6" s="3">
        <v>35</v>
      </c>
      <c r="BA6" s="3">
        <v>25</v>
      </c>
      <c r="BB6" s="3">
        <v>30</v>
      </c>
      <c r="BC6" s="3">
        <v>30</v>
      </c>
      <c r="BD6" s="3">
        <v>120</v>
      </c>
      <c r="BE6" s="3">
        <v>15</v>
      </c>
      <c r="BF6" s="3">
        <v>25</v>
      </c>
      <c r="BG6" s="3">
        <v>65</v>
      </c>
      <c r="BK6" s="3" t="s">
        <v>21</v>
      </c>
      <c r="BL6" s="3">
        <v>72.201</v>
      </c>
      <c r="BM6" s="3">
        <v>72.253</v>
      </c>
    </row>
    <row r="7" spans="1:65" ht="13.5">
      <c r="A7" s="1" t="s">
        <v>29</v>
      </c>
      <c r="B7" s="34">
        <v>39860</v>
      </c>
      <c r="C7" s="3">
        <v>74.006</v>
      </c>
      <c r="D7" s="3">
        <v>68.004</v>
      </c>
      <c r="E7" s="3">
        <v>58.38</v>
      </c>
      <c r="F7" s="3">
        <v>54.547000000000004</v>
      </c>
      <c r="G7" s="3">
        <v>52.806</v>
      </c>
      <c r="H7" s="3">
        <v>51.769000000000005</v>
      </c>
      <c r="I7" s="3">
        <v>52.096000000000004</v>
      </c>
      <c r="J7" s="3">
        <v>57.409</v>
      </c>
      <c r="K7" s="3">
        <v>51.168</v>
      </c>
      <c r="L7" s="3">
        <v>49.312</v>
      </c>
      <c r="M7" s="3">
        <v>46.675</v>
      </c>
      <c r="N7" s="3">
        <v>45.009</v>
      </c>
      <c r="O7" s="3">
        <v>44.06099999999999</v>
      </c>
      <c r="P7" s="3">
        <v>43.768</v>
      </c>
      <c r="Q7" s="3">
        <v>43.68</v>
      </c>
      <c r="R7" s="3">
        <v>53.55499999999999</v>
      </c>
      <c r="S7" s="3">
        <v>38.092</v>
      </c>
      <c r="T7" s="3">
        <v>46.387</v>
      </c>
      <c r="U7" s="3">
        <v>19.524</v>
      </c>
      <c r="V7" s="3">
        <v>4.188</v>
      </c>
      <c r="W7" s="3">
        <v>10.19</v>
      </c>
      <c r="X7" s="3">
        <v>19.814</v>
      </c>
      <c r="Y7" s="3">
        <v>23.647</v>
      </c>
      <c r="Z7" s="3">
        <v>25.388</v>
      </c>
      <c r="AA7" s="3">
        <v>26.425</v>
      </c>
      <c r="AB7" s="3">
        <v>26.098</v>
      </c>
      <c r="AC7" s="3">
        <v>7.787</v>
      </c>
      <c r="AD7" s="3">
        <v>14.028</v>
      </c>
      <c r="AE7" s="3">
        <v>15.884</v>
      </c>
      <c r="AF7" s="3">
        <v>18.521</v>
      </c>
      <c r="AG7" s="3">
        <v>20.187</v>
      </c>
      <c r="AH7" s="3">
        <v>21.135</v>
      </c>
      <c r="AI7" s="3">
        <v>21.428</v>
      </c>
      <c r="AJ7" s="3">
        <v>21.516</v>
      </c>
      <c r="AK7" s="3">
        <v>23.084</v>
      </c>
      <c r="AL7" s="3">
        <v>34.161</v>
      </c>
      <c r="AM7" s="3">
        <v>24.181</v>
      </c>
      <c r="AN7" s="3">
        <v>41.309</v>
      </c>
      <c r="AO7" s="3">
        <v>70</v>
      </c>
      <c r="AP7" s="3">
        <v>150</v>
      </c>
      <c r="AQ7" s="3">
        <v>60</v>
      </c>
      <c r="AR7" s="3">
        <v>35</v>
      </c>
      <c r="AS7" s="3">
        <v>35</v>
      </c>
      <c r="AT7" s="3">
        <v>50</v>
      </c>
      <c r="AU7" s="3">
        <v>30</v>
      </c>
      <c r="AV7" s="3">
        <v>2000</v>
      </c>
      <c r="AW7" s="3">
        <v>350</v>
      </c>
      <c r="AX7" s="3">
        <v>150</v>
      </c>
      <c r="AY7" s="3">
        <v>40</v>
      </c>
      <c r="AZ7" s="3">
        <v>35</v>
      </c>
      <c r="BA7" s="3">
        <v>35</v>
      </c>
      <c r="BB7" s="3">
        <v>30</v>
      </c>
      <c r="BC7" s="3">
        <v>25</v>
      </c>
      <c r="BD7" s="3">
        <v>90</v>
      </c>
      <c r="BE7" s="3">
        <v>25</v>
      </c>
      <c r="BF7" s="3">
        <v>30</v>
      </c>
      <c r="BG7" s="3">
        <v>60</v>
      </c>
      <c r="BK7" s="3" t="s">
        <v>22</v>
      </c>
      <c r="BL7" s="3">
        <v>70.02</v>
      </c>
      <c r="BM7" s="3">
        <v>70.568</v>
      </c>
    </row>
    <row r="8" spans="1:65" ht="13.5">
      <c r="A8" s="1" t="s">
        <v>30</v>
      </c>
      <c r="B8" s="34">
        <v>39867</v>
      </c>
      <c r="C8" s="3">
        <v>74.052</v>
      </c>
      <c r="D8" s="3">
        <v>68.07300000000001</v>
      </c>
      <c r="E8" s="3">
        <v>58.449</v>
      </c>
      <c r="F8" s="3">
        <v>54.589</v>
      </c>
      <c r="G8" s="3">
        <v>52.853</v>
      </c>
      <c r="H8" s="3">
        <v>51.791000000000004</v>
      </c>
      <c r="I8" s="3">
        <v>52.303000000000004</v>
      </c>
      <c r="J8" s="3">
        <v>57.387</v>
      </c>
      <c r="K8" s="3">
        <v>51.129</v>
      </c>
      <c r="L8" s="3">
        <v>49.321999999999996</v>
      </c>
      <c r="M8" s="3">
        <v>46.631</v>
      </c>
      <c r="N8" s="3">
        <v>44.961999999999996</v>
      </c>
      <c r="O8" s="3">
        <v>44.010999999999996</v>
      </c>
      <c r="P8" s="3">
        <v>43.747</v>
      </c>
      <c r="Q8" s="3">
        <v>43.635</v>
      </c>
      <c r="R8" s="3">
        <v>53.486</v>
      </c>
      <c r="S8" s="3">
        <v>38.012</v>
      </c>
      <c r="T8" s="3">
        <v>46.412</v>
      </c>
      <c r="U8" s="3">
        <v>19.58</v>
      </c>
      <c r="V8" s="3">
        <v>4.142</v>
      </c>
      <c r="W8" s="3">
        <v>10.121</v>
      </c>
      <c r="X8" s="3">
        <v>19.745</v>
      </c>
      <c r="Y8" s="3">
        <v>23.605</v>
      </c>
      <c r="Z8" s="3">
        <v>25.341</v>
      </c>
      <c r="AA8" s="3">
        <v>26.403</v>
      </c>
      <c r="AB8" s="3">
        <v>25.891</v>
      </c>
      <c r="AC8" s="3">
        <v>7.809</v>
      </c>
      <c r="AD8" s="3">
        <v>14.067</v>
      </c>
      <c r="AE8" s="3">
        <v>15.874</v>
      </c>
      <c r="AF8" s="3">
        <v>18.565</v>
      </c>
      <c r="AG8" s="3">
        <v>20.234</v>
      </c>
      <c r="AH8" s="3">
        <v>21.185</v>
      </c>
      <c r="AI8" s="3">
        <v>21.449</v>
      </c>
      <c r="AJ8" s="3">
        <v>21.561</v>
      </c>
      <c r="AK8" s="3">
        <v>23.153</v>
      </c>
      <c r="AL8" s="3">
        <v>34.241</v>
      </c>
      <c r="AM8" s="3">
        <v>24.156</v>
      </c>
      <c r="AN8" s="3">
        <v>41.253</v>
      </c>
      <c r="AO8" s="3">
        <v>85</v>
      </c>
      <c r="AP8" s="3">
        <v>130</v>
      </c>
      <c r="AQ8" s="3">
        <v>60</v>
      </c>
      <c r="AR8" s="3">
        <v>40</v>
      </c>
      <c r="AS8" s="3">
        <v>40</v>
      </c>
      <c r="AT8" s="3">
        <v>50</v>
      </c>
      <c r="AU8" s="3">
        <v>35</v>
      </c>
      <c r="AV8" s="3">
        <v>1800</v>
      </c>
      <c r="AW8" s="3">
        <v>320</v>
      </c>
      <c r="AX8" s="3">
        <v>140</v>
      </c>
      <c r="AY8" s="3">
        <v>45</v>
      </c>
      <c r="AZ8" s="3">
        <v>35</v>
      </c>
      <c r="BA8" s="3">
        <v>30</v>
      </c>
      <c r="BB8" s="3">
        <v>35</v>
      </c>
      <c r="BC8" s="3">
        <v>30</v>
      </c>
      <c r="BD8" s="3">
        <v>80</v>
      </c>
      <c r="BE8" s="3">
        <v>25</v>
      </c>
      <c r="BF8" s="3">
        <v>30</v>
      </c>
      <c r="BG8" s="3">
        <v>50</v>
      </c>
      <c r="BK8" s="3" t="s">
        <v>23</v>
      </c>
      <c r="BL8" s="3">
        <v>60.705</v>
      </c>
      <c r="BM8" s="3">
        <v>60.833</v>
      </c>
    </row>
    <row r="9" spans="1:59" ht="13.5">
      <c r="A9" s="1" t="s">
        <v>30</v>
      </c>
      <c r="B9" s="34">
        <v>39867</v>
      </c>
      <c r="C9" s="3">
        <v>74.052</v>
      </c>
      <c r="D9" s="3">
        <v>68.07300000000001</v>
      </c>
      <c r="E9" s="3">
        <v>58.449</v>
      </c>
      <c r="F9" s="3">
        <v>54.589</v>
      </c>
      <c r="G9" s="3">
        <v>52.853</v>
      </c>
      <c r="H9" s="3">
        <v>51.791000000000004</v>
      </c>
      <c r="I9" s="3">
        <v>52.303000000000004</v>
      </c>
      <c r="J9" s="3">
        <v>57.387</v>
      </c>
      <c r="K9" s="3">
        <v>51.129</v>
      </c>
      <c r="L9" s="3">
        <v>49.321999999999996</v>
      </c>
      <c r="M9" s="3">
        <v>46.631</v>
      </c>
      <c r="N9" s="3">
        <v>44.961999999999996</v>
      </c>
      <c r="O9" s="3">
        <v>44.010999999999996</v>
      </c>
      <c r="P9" s="3">
        <v>43.747</v>
      </c>
      <c r="Q9" s="3">
        <v>43.635</v>
      </c>
      <c r="R9" s="3">
        <v>53.486</v>
      </c>
      <c r="S9" s="3">
        <v>38.012</v>
      </c>
      <c r="T9" s="3">
        <v>46.412</v>
      </c>
      <c r="U9" s="3">
        <v>19.58</v>
      </c>
      <c r="V9" s="3">
        <v>4.142</v>
      </c>
      <c r="W9" s="3">
        <v>10.121</v>
      </c>
      <c r="X9" s="3">
        <v>19.745</v>
      </c>
      <c r="Y9" s="3">
        <v>23.605</v>
      </c>
      <c r="Z9" s="3">
        <v>25.341</v>
      </c>
      <c r="AA9" s="3">
        <v>26.403</v>
      </c>
      <c r="AB9" s="3">
        <v>25.891</v>
      </c>
      <c r="AC9" s="3">
        <v>7.809</v>
      </c>
      <c r="AD9" s="3">
        <v>14.067</v>
      </c>
      <c r="AE9" s="3">
        <v>15.874</v>
      </c>
      <c r="AF9" s="3">
        <v>18.565</v>
      </c>
      <c r="AG9" s="3">
        <v>20.234</v>
      </c>
      <c r="AH9" s="3">
        <v>21.185</v>
      </c>
      <c r="AI9" s="3">
        <v>21.449</v>
      </c>
      <c r="AJ9" s="3">
        <v>21.561</v>
      </c>
      <c r="AK9" s="3">
        <v>23.153</v>
      </c>
      <c r="AL9" s="3">
        <v>34.241</v>
      </c>
      <c r="AM9" s="3">
        <v>24.156</v>
      </c>
      <c r="AN9" s="3">
        <v>41.253</v>
      </c>
      <c r="AO9" s="3">
        <v>85</v>
      </c>
      <c r="AP9" s="3">
        <v>130</v>
      </c>
      <c r="AQ9" s="3">
        <v>60</v>
      </c>
      <c r="AR9" s="3">
        <v>40</v>
      </c>
      <c r="AS9" s="3">
        <v>40</v>
      </c>
      <c r="AT9" s="3">
        <v>50</v>
      </c>
      <c r="AU9" s="3">
        <v>35</v>
      </c>
      <c r="AV9" s="3">
        <v>1800</v>
      </c>
      <c r="AW9" s="3">
        <v>320</v>
      </c>
      <c r="AX9" s="3">
        <v>140</v>
      </c>
      <c r="AY9" s="3">
        <v>45</v>
      </c>
      <c r="AZ9" s="3">
        <v>35</v>
      </c>
      <c r="BA9" s="3">
        <v>30</v>
      </c>
      <c r="BB9" s="3">
        <v>35</v>
      </c>
      <c r="BC9" s="3">
        <v>30</v>
      </c>
      <c r="BD9" s="3">
        <v>80</v>
      </c>
      <c r="BE9" s="3">
        <v>25</v>
      </c>
      <c r="BF9" s="3">
        <v>30</v>
      </c>
      <c r="BG9" s="3">
        <v>50</v>
      </c>
    </row>
    <row r="10" spans="1:59" ht="13.5">
      <c r="A10" s="1" t="s">
        <v>31</v>
      </c>
      <c r="B10" s="34">
        <v>39874</v>
      </c>
      <c r="C10" s="3">
        <v>74.009</v>
      </c>
      <c r="D10" s="3">
        <v>67.962</v>
      </c>
      <c r="E10" s="3">
        <v>58.382000000000005</v>
      </c>
      <c r="F10" s="3">
        <v>54.676</v>
      </c>
      <c r="G10" s="3">
        <v>52.926</v>
      </c>
      <c r="H10" s="3">
        <v>51.836</v>
      </c>
      <c r="I10" s="3">
        <v>52.066</v>
      </c>
      <c r="J10" s="3">
        <v>57.448</v>
      </c>
      <c r="K10" s="3">
        <v>51.171</v>
      </c>
      <c r="L10" s="3">
        <v>49.337999999999994</v>
      </c>
      <c r="M10" s="3">
        <v>46.782</v>
      </c>
      <c r="N10" s="3">
        <v>43.849999999999994</v>
      </c>
      <c r="O10" s="3">
        <v>43.947</v>
      </c>
      <c r="P10" s="3">
        <v>43.69</v>
      </c>
      <c r="Q10" s="3">
        <v>43.682</v>
      </c>
      <c r="R10" s="3">
        <v>53.416</v>
      </c>
      <c r="S10" s="3">
        <v>38.002</v>
      </c>
      <c r="T10" s="3">
        <v>46.257</v>
      </c>
      <c r="U10" s="3">
        <v>19.515</v>
      </c>
      <c r="V10" s="3">
        <v>4.185</v>
      </c>
      <c r="W10" s="3">
        <v>10.232</v>
      </c>
      <c r="X10" s="3">
        <v>19.812</v>
      </c>
      <c r="Y10" s="3">
        <v>23.518</v>
      </c>
      <c r="Z10" s="3">
        <v>25.268</v>
      </c>
      <c r="AA10" s="3">
        <v>26.358</v>
      </c>
      <c r="AB10" s="3">
        <v>26.128</v>
      </c>
      <c r="AC10" s="3">
        <v>7.748</v>
      </c>
      <c r="AD10" s="3">
        <v>14.025</v>
      </c>
      <c r="AE10" s="3">
        <v>15.858</v>
      </c>
      <c r="AF10" s="3">
        <v>18.414</v>
      </c>
      <c r="AG10" s="3">
        <v>21.346</v>
      </c>
      <c r="AH10" s="3">
        <v>21.249</v>
      </c>
      <c r="AI10" s="3">
        <v>21.506</v>
      </c>
      <c r="AJ10" s="3">
        <v>21.514</v>
      </c>
      <c r="AK10" s="3">
        <v>23.223</v>
      </c>
      <c r="AL10" s="3">
        <v>34.251</v>
      </c>
      <c r="AM10" s="3">
        <v>24.311</v>
      </c>
      <c r="AN10" s="3">
        <v>41.318</v>
      </c>
      <c r="AO10" s="3">
        <v>80</v>
      </c>
      <c r="AP10" s="3">
        <v>140</v>
      </c>
      <c r="AQ10" s="3">
        <v>65</v>
      </c>
      <c r="AR10" s="3">
        <v>40</v>
      </c>
      <c r="AS10" s="3">
        <v>40</v>
      </c>
      <c r="AT10" s="3">
        <v>40</v>
      </c>
      <c r="AU10" s="3">
        <v>30</v>
      </c>
      <c r="AV10" s="3">
        <v>1800</v>
      </c>
      <c r="AW10" s="3">
        <v>300</v>
      </c>
      <c r="AX10" s="3">
        <v>150</v>
      </c>
      <c r="AY10" s="3">
        <v>55</v>
      </c>
      <c r="AZ10" s="3">
        <v>35</v>
      </c>
      <c r="BA10" s="3">
        <v>40</v>
      </c>
      <c r="BB10" s="3">
        <v>35</v>
      </c>
      <c r="BC10" s="3">
        <v>25</v>
      </c>
      <c r="BD10" s="3">
        <v>70</v>
      </c>
      <c r="BE10" s="3">
        <v>30</v>
      </c>
      <c r="BF10" s="3">
        <v>35</v>
      </c>
      <c r="BG10" s="3">
        <v>60</v>
      </c>
    </row>
    <row r="11" spans="1:59" ht="13.5">
      <c r="A11" s="1" t="s">
        <v>32</v>
      </c>
      <c r="B11" s="34">
        <v>39881</v>
      </c>
      <c r="C11" s="3">
        <v>74.068</v>
      </c>
      <c r="D11" s="3">
        <v>68.01</v>
      </c>
      <c r="E11" s="3">
        <v>58.368</v>
      </c>
      <c r="F11" s="3">
        <v>54.72</v>
      </c>
      <c r="G11" s="3">
        <v>53.02</v>
      </c>
      <c r="H11" s="3">
        <v>51.86</v>
      </c>
      <c r="I11" s="3">
        <v>51.964</v>
      </c>
      <c r="J11" s="3">
        <v>57.449</v>
      </c>
      <c r="K11" s="3">
        <v>51.04</v>
      </c>
      <c r="L11" s="3">
        <v>49.378</v>
      </c>
      <c r="M11" s="3">
        <v>46.836999999999996</v>
      </c>
      <c r="N11" s="3">
        <v>43.831</v>
      </c>
      <c r="O11" s="3">
        <v>43.855</v>
      </c>
      <c r="P11" s="3">
        <v>43.726</v>
      </c>
      <c r="Q11" s="3">
        <v>43.668</v>
      </c>
      <c r="R11" s="3">
        <v>53.372</v>
      </c>
      <c r="S11" s="3">
        <v>37.906</v>
      </c>
      <c r="T11" s="3">
        <v>46.242999999999995</v>
      </c>
      <c r="U11" s="3">
        <v>19.534999999999997</v>
      </c>
      <c r="V11" s="3">
        <v>4.126</v>
      </c>
      <c r="W11" s="3">
        <v>10.184</v>
      </c>
      <c r="X11" s="3">
        <v>19.826</v>
      </c>
      <c r="Y11" s="3">
        <v>23.474</v>
      </c>
      <c r="Z11" s="3">
        <v>25.174</v>
      </c>
      <c r="AA11" s="3">
        <v>26.334</v>
      </c>
      <c r="AB11" s="3">
        <v>26.23</v>
      </c>
      <c r="AC11" s="3">
        <v>7.747</v>
      </c>
      <c r="AD11" s="3">
        <v>14.156</v>
      </c>
      <c r="AE11" s="3">
        <v>15.818</v>
      </c>
      <c r="AF11" s="3">
        <v>18.359</v>
      </c>
      <c r="AG11" s="3">
        <v>21.365</v>
      </c>
      <c r="AH11" s="3">
        <v>21.341</v>
      </c>
      <c r="AI11" s="3">
        <v>21.47</v>
      </c>
      <c r="AJ11" s="3">
        <v>21.528</v>
      </c>
      <c r="AK11" s="3">
        <v>23.267</v>
      </c>
      <c r="AL11" s="3">
        <v>34.347</v>
      </c>
      <c r="AM11" s="3">
        <v>24.325</v>
      </c>
      <c r="AN11" s="3">
        <v>41.298</v>
      </c>
      <c r="AO11" s="3">
        <v>85</v>
      </c>
      <c r="AP11" s="3">
        <v>150</v>
      </c>
      <c r="AQ11" s="3">
        <v>70</v>
      </c>
      <c r="AR11" s="3">
        <v>45</v>
      </c>
      <c r="AS11" s="3">
        <v>45</v>
      </c>
      <c r="AT11" s="3">
        <v>40</v>
      </c>
      <c r="AU11" s="3">
        <v>30</v>
      </c>
      <c r="AV11" s="3">
        <v>1700</v>
      </c>
      <c r="AW11" s="3">
        <v>350</v>
      </c>
      <c r="AX11" s="3">
        <v>150</v>
      </c>
      <c r="AY11" s="3">
        <v>60</v>
      </c>
      <c r="AZ11" s="3">
        <v>40</v>
      </c>
      <c r="BA11" s="3">
        <v>45</v>
      </c>
      <c r="BB11" s="3">
        <v>40</v>
      </c>
      <c r="BC11" s="3">
        <v>30</v>
      </c>
      <c r="BD11" s="3">
        <v>75</v>
      </c>
      <c r="BE11" s="3">
        <v>35</v>
      </c>
      <c r="BF11" s="3">
        <v>35</v>
      </c>
      <c r="BG11" s="3">
        <v>65</v>
      </c>
    </row>
    <row r="12" spans="1:59" ht="13.5">
      <c r="A12" s="15" t="s">
        <v>33</v>
      </c>
      <c r="B12" s="34">
        <v>39888</v>
      </c>
      <c r="C12" s="3">
        <v>74.136</v>
      </c>
      <c r="D12" s="3">
        <v>68.069</v>
      </c>
      <c r="E12" s="3">
        <v>58.447</v>
      </c>
      <c r="F12" s="3">
        <v>54.791000000000004</v>
      </c>
      <c r="G12" s="3">
        <v>52.97</v>
      </c>
      <c r="H12" s="3">
        <v>52.011</v>
      </c>
      <c r="I12" s="3">
        <v>51.979</v>
      </c>
      <c r="J12" s="3">
        <v>57.607</v>
      </c>
      <c r="K12" s="3">
        <v>51.022</v>
      </c>
      <c r="L12" s="3">
        <v>49.567</v>
      </c>
      <c r="M12" s="3">
        <v>46.983999999999995</v>
      </c>
      <c r="N12" s="3">
        <v>44.018</v>
      </c>
      <c r="O12" s="3">
        <v>43.649</v>
      </c>
      <c r="P12" s="3">
        <v>43.87</v>
      </c>
      <c r="Q12" s="3">
        <v>43.747</v>
      </c>
      <c r="R12" s="3">
        <v>53.452</v>
      </c>
      <c r="S12" s="3">
        <v>38.027</v>
      </c>
      <c r="T12" s="3">
        <v>46.266</v>
      </c>
      <c r="U12" s="3">
        <v>19.826999999999998</v>
      </c>
      <c r="V12" s="3">
        <v>4.058</v>
      </c>
      <c r="W12" s="3">
        <v>10.125</v>
      </c>
      <c r="X12" s="3">
        <v>19.747</v>
      </c>
      <c r="Y12" s="3">
        <v>23.403</v>
      </c>
      <c r="Z12" s="3">
        <v>25.224</v>
      </c>
      <c r="AA12" s="3">
        <v>26.183</v>
      </c>
      <c r="AB12" s="3">
        <v>26.215</v>
      </c>
      <c r="AC12" s="3">
        <v>7.589</v>
      </c>
      <c r="AD12" s="3">
        <v>14.174</v>
      </c>
      <c r="AE12" s="3">
        <v>15.629</v>
      </c>
      <c r="AF12" s="3">
        <v>18.212</v>
      </c>
      <c r="AG12" s="3">
        <v>21.178</v>
      </c>
      <c r="AH12" s="3">
        <v>21.547</v>
      </c>
      <c r="AI12" s="3">
        <v>21.326</v>
      </c>
      <c r="AJ12" s="3">
        <v>21.449</v>
      </c>
      <c r="AK12" s="3">
        <v>23.187</v>
      </c>
      <c r="AL12" s="3">
        <v>34.226</v>
      </c>
      <c r="AM12" s="3">
        <v>24.302</v>
      </c>
      <c r="AN12" s="3">
        <v>41.006</v>
      </c>
      <c r="AO12" s="3">
        <v>70</v>
      </c>
      <c r="AP12" s="3">
        <v>140</v>
      </c>
      <c r="AQ12" s="3">
        <v>70</v>
      </c>
      <c r="AR12" s="3">
        <v>50</v>
      </c>
      <c r="AS12" s="3">
        <v>50</v>
      </c>
      <c r="AT12" s="3">
        <v>45</v>
      </c>
      <c r="AU12" s="3">
        <v>35</v>
      </c>
      <c r="AV12" s="3">
        <v>2000</v>
      </c>
      <c r="AW12" s="3">
        <v>300</v>
      </c>
      <c r="AX12" s="3">
        <v>130</v>
      </c>
      <c r="AY12" s="3">
        <v>60</v>
      </c>
      <c r="AZ12" s="3">
        <v>40</v>
      </c>
      <c r="BA12" s="3">
        <v>40</v>
      </c>
      <c r="BB12" s="3">
        <v>40</v>
      </c>
      <c r="BC12" s="3">
        <v>32</v>
      </c>
      <c r="BD12" s="3">
        <v>80</v>
      </c>
      <c r="BE12" s="3">
        <v>35</v>
      </c>
      <c r="BF12" s="3">
        <v>35</v>
      </c>
      <c r="BG12" s="3">
        <v>60</v>
      </c>
    </row>
    <row r="13" spans="1:59" ht="13.5">
      <c r="A13" s="1" t="s">
        <v>34</v>
      </c>
      <c r="B13" s="34">
        <v>39895</v>
      </c>
      <c r="C13" s="3">
        <v>74.532</v>
      </c>
      <c r="D13" s="3">
        <v>71.016</v>
      </c>
      <c r="E13" s="3">
        <v>58.752</v>
      </c>
      <c r="F13" s="3">
        <v>55.205</v>
      </c>
      <c r="G13" s="3">
        <v>53.275000000000006</v>
      </c>
      <c r="H13" s="3">
        <v>52.024</v>
      </c>
      <c r="I13" s="3">
        <v>52.126000000000005</v>
      </c>
      <c r="J13" s="3">
        <v>57.510999999999996</v>
      </c>
      <c r="K13" s="3">
        <v>51.659</v>
      </c>
      <c r="L13" s="3">
        <v>49.574999999999996</v>
      </c>
      <c r="M13" s="3">
        <v>47.03</v>
      </c>
      <c r="N13" s="3">
        <v>45.456</v>
      </c>
      <c r="O13" s="3">
        <v>44.268</v>
      </c>
      <c r="P13" s="3">
        <v>43.772</v>
      </c>
      <c r="Q13" s="3">
        <v>43.709</v>
      </c>
      <c r="R13" s="3">
        <v>53.434</v>
      </c>
      <c r="S13" s="3">
        <v>37.984</v>
      </c>
      <c r="T13" s="3">
        <v>46.241</v>
      </c>
      <c r="U13" s="3">
        <v>19.799</v>
      </c>
      <c r="V13" s="3">
        <v>3.662</v>
      </c>
      <c r="W13" s="3">
        <v>7.178</v>
      </c>
      <c r="X13" s="3">
        <v>19.442</v>
      </c>
      <c r="Y13" s="3">
        <v>22.989</v>
      </c>
      <c r="Z13" s="3">
        <v>24.919</v>
      </c>
      <c r="AA13" s="3">
        <v>26.17</v>
      </c>
      <c r="AB13" s="3">
        <v>26.068</v>
      </c>
      <c r="AC13" s="3">
        <v>7.685</v>
      </c>
      <c r="AD13" s="3">
        <v>13.537</v>
      </c>
      <c r="AE13" s="3">
        <v>15.621</v>
      </c>
      <c r="AF13" s="3">
        <v>18.166</v>
      </c>
      <c r="AG13" s="3">
        <v>19.74</v>
      </c>
      <c r="AH13" s="3">
        <v>20.928</v>
      </c>
      <c r="AI13" s="3">
        <v>21.424</v>
      </c>
      <c r="AJ13" s="3">
        <v>21.487</v>
      </c>
      <c r="AK13" s="3">
        <v>23.205</v>
      </c>
      <c r="AL13" s="3">
        <v>34.269</v>
      </c>
      <c r="AM13" s="3">
        <v>24.327</v>
      </c>
      <c r="AN13" s="3">
        <v>41.034</v>
      </c>
      <c r="AO13" s="3">
        <v>80</v>
      </c>
      <c r="AP13" s="3">
        <v>100</v>
      </c>
      <c r="AQ13" s="3">
        <v>40</v>
      </c>
      <c r="AR13" s="3">
        <v>70</v>
      </c>
      <c r="AS13" s="3">
        <v>70</v>
      </c>
      <c r="AT13" s="3">
        <v>60</v>
      </c>
      <c r="AU13" s="3">
        <v>30</v>
      </c>
      <c r="AV13" s="3">
        <v>1400</v>
      </c>
      <c r="AW13" s="3">
        <v>260</v>
      </c>
      <c r="AX13" s="3">
        <v>130</v>
      </c>
      <c r="AY13" s="3">
        <v>35</v>
      </c>
      <c r="AZ13" s="3">
        <v>45</v>
      </c>
      <c r="BA13" s="3">
        <v>20</v>
      </c>
      <c r="BB13" s="3">
        <v>20</v>
      </c>
      <c r="BC13" s="3">
        <v>30</v>
      </c>
      <c r="BD13" s="3">
        <v>70</v>
      </c>
      <c r="BE13" s="3">
        <v>35</v>
      </c>
      <c r="BF13" s="3">
        <v>30</v>
      </c>
      <c r="BG13" s="3">
        <v>55</v>
      </c>
    </row>
    <row r="14" spans="1:59" ht="13.5">
      <c r="A14" s="1" t="s">
        <v>35</v>
      </c>
      <c r="B14" s="34">
        <v>39902</v>
      </c>
      <c r="C14" s="3">
        <v>74.523</v>
      </c>
      <c r="D14" s="3">
        <v>70.97</v>
      </c>
      <c r="E14" s="3">
        <v>58.736000000000004</v>
      </c>
      <c r="F14" s="3">
        <v>55.162000000000006</v>
      </c>
      <c r="G14" s="3">
        <v>53.258</v>
      </c>
      <c r="H14" s="3">
        <v>52.006</v>
      </c>
      <c r="I14" s="3">
        <v>52.077</v>
      </c>
      <c r="J14" s="3">
        <v>57.541</v>
      </c>
      <c r="K14" s="3">
        <v>51.675</v>
      </c>
      <c r="L14" s="3">
        <v>49.561</v>
      </c>
      <c r="M14" s="3">
        <v>46.964</v>
      </c>
      <c r="N14" s="3">
        <v>45.593999999999994</v>
      </c>
      <c r="O14" s="3">
        <v>44.23</v>
      </c>
      <c r="P14" s="3">
        <v>43.741</v>
      </c>
      <c r="Q14" s="3">
        <v>43.696</v>
      </c>
      <c r="R14" s="3">
        <v>53.416999999999994</v>
      </c>
      <c r="S14" s="3">
        <v>38.026</v>
      </c>
      <c r="T14" s="3">
        <v>46.158</v>
      </c>
      <c r="U14" s="3">
        <v>19.720999999999997</v>
      </c>
      <c r="V14" s="3">
        <v>3.671</v>
      </c>
      <c r="W14" s="3">
        <v>7.224</v>
      </c>
      <c r="X14" s="3">
        <v>19.458</v>
      </c>
      <c r="Y14" s="3">
        <v>23.032</v>
      </c>
      <c r="Z14" s="3">
        <v>24.936</v>
      </c>
      <c r="AA14" s="3">
        <v>26.188</v>
      </c>
      <c r="AB14" s="3">
        <v>26.117</v>
      </c>
      <c r="AC14" s="3">
        <v>7.655</v>
      </c>
      <c r="AD14" s="3">
        <v>13.521</v>
      </c>
      <c r="AE14" s="3">
        <v>15.635</v>
      </c>
      <c r="AF14" s="3">
        <v>18.232</v>
      </c>
      <c r="AG14" s="3">
        <v>19.602</v>
      </c>
      <c r="AH14" s="3">
        <v>20.966</v>
      </c>
      <c r="AI14" s="3">
        <v>21.455</v>
      </c>
      <c r="AJ14" s="3">
        <v>21.5</v>
      </c>
      <c r="AK14" s="3">
        <v>23.222</v>
      </c>
      <c r="AL14" s="3">
        <v>34.227</v>
      </c>
      <c r="AM14" s="3">
        <v>24.41</v>
      </c>
      <c r="AN14" s="3">
        <v>41.112</v>
      </c>
      <c r="AO14" s="3">
        <v>75</v>
      </c>
      <c r="AP14" s="3">
        <v>110</v>
      </c>
      <c r="AQ14" s="3">
        <v>40</v>
      </c>
      <c r="AR14" s="3">
        <v>60</v>
      </c>
      <c r="AS14" s="3">
        <v>60</v>
      </c>
      <c r="AT14" s="3">
        <v>60</v>
      </c>
      <c r="AU14" s="3">
        <v>35</v>
      </c>
      <c r="AV14" s="3">
        <v>1400</v>
      </c>
      <c r="AW14" s="3">
        <v>250</v>
      </c>
      <c r="AX14" s="3">
        <v>120</v>
      </c>
      <c r="AY14" s="3">
        <v>35</v>
      </c>
      <c r="AZ14" s="3">
        <v>40</v>
      </c>
      <c r="BA14" s="3">
        <v>25</v>
      </c>
      <c r="BB14" s="3">
        <v>25</v>
      </c>
      <c r="BC14" s="3">
        <v>35</v>
      </c>
      <c r="BD14" s="3">
        <v>65</v>
      </c>
      <c r="BE14" s="3">
        <v>35</v>
      </c>
      <c r="BF14" s="3">
        <v>30</v>
      </c>
      <c r="BG14" s="3">
        <v>60</v>
      </c>
    </row>
    <row r="15" spans="1:59" ht="13.5">
      <c r="A15" s="1" t="s">
        <v>36</v>
      </c>
      <c r="B15" s="34">
        <v>39911</v>
      </c>
      <c r="C15" s="3">
        <v>74.519</v>
      </c>
      <c r="D15" s="3">
        <v>70.738</v>
      </c>
      <c r="E15" s="3">
        <v>58.722</v>
      </c>
      <c r="F15" s="3">
        <v>55.117000000000004</v>
      </c>
      <c r="G15" s="3">
        <v>53.211</v>
      </c>
      <c r="H15" s="3">
        <v>51.991</v>
      </c>
      <c r="I15" s="3">
        <v>51.95100000000001</v>
      </c>
      <c r="J15" s="3">
        <v>57.534</v>
      </c>
      <c r="K15" s="3">
        <v>51.656</v>
      </c>
      <c r="L15" s="3">
        <v>49.561</v>
      </c>
      <c r="M15" s="3">
        <v>46.952</v>
      </c>
      <c r="N15" s="3">
        <v>45.56399999999999</v>
      </c>
      <c r="O15" s="3">
        <v>44.212999999999994</v>
      </c>
      <c r="P15" s="3">
        <v>43.706999999999994</v>
      </c>
      <c r="Q15" s="3">
        <v>43.69199999999999</v>
      </c>
      <c r="R15" s="3">
        <v>53.434999999999995</v>
      </c>
      <c r="S15" s="3">
        <v>38.04</v>
      </c>
      <c r="T15" s="3">
        <v>46.150999999999996</v>
      </c>
      <c r="U15" s="3">
        <v>19.719</v>
      </c>
      <c r="V15" s="3">
        <v>3.675</v>
      </c>
      <c r="W15" s="3">
        <v>7.456</v>
      </c>
      <c r="X15" s="3">
        <v>19.472</v>
      </c>
      <c r="Y15" s="3">
        <v>23.077</v>
      </c>
      <c r="Z15" s="3">
        <v>24.983</v>
      </c>
      <c r="AA15" s="3">
        <v>26.203</v>
      </c>
      <c r="AB15" s="3">
        <v>26.243</v>
      </c>
      <c r="AC15" s="3">
        <v>7.662</v>
      </c>
      <c r="AD15" s="3">
        <v>13.54</v>
      </c>
      <c r="AE15" s="3">
        <v>15.635</v>
      </c>
      <c r="AF15" s="3">
        <v>18.244</v>
      </c>
      <c r="AG15" s="3">
        <v>19.632</v>
      </c>
      <c r="AH15" s="3">
        <v>20.983</v>
      </c>
      <c r="AI15" s="3">
        <v>21.489</v>
      </c>
      <c r="AJ15" s="3">
        <v>21.504</v>
      </c>
      <c r="AK15" s="3">
        <v>23.204</v>
      </c>
      <c r="AL15" s="3">
        <v>34.213</v>
      </c>
      <c r="AM15" s="3">
        <v>24.417</v>
      </c>
      <c r="AN15" s="3">
        <v>41.114</v>
      </c>
      <c r="AO15" s="3">
        <v>70</v>
      </c>
      <c r="AP15" s="3">
        <v>110</v>
      </c>
      <c r="AQ15" s="3">
        <v>50</v>
      </c>
      <c r="AR15" s="3">
        <v>55</v>
      </c>
      <c r="AS15" s="3">
        <v>55</v>
      </c>
      <c r="AT15" s="3">
        <v>60</v>
      </c>
      <c r="AU15" s="3">
        <v>30</v>
      </c>
      <c r="AV15" s="3">
        <v>1000</v>
      </c>
      <c r="AW15" s="3">
        <v>240</v>
      </c>
      <c r="AX15" s="3">
        <v>120</v>
      </c>
      <c r="AY15" s="3">
        <v>30</v>
      </c>
      <c r="AZ15" s="3">
        <v>35</v>
      </c>
      <c r="BA15" s="3">
        <v>25</v>
      </c>
      <c r="BB15" s="3">
        <v>25</v>
      </c>
      <c r="BC15" s="3">
        <v>30</v>
      </c>
      <c r="BD15" s="3">
        <v>55</v>
      </c>
      <c r="BE15" s="3">
        <v>30</v>
      </c>
      <c r="BF15" s="3">
        <v>30</v>
      </c>
      <c r="BG15" s="3">
        <v>65</v>
      </c>
    </row>
    <row r="16" spans="1:59" ht="13.5">
      <c r="A16" s="1" t="s">
        <v>37</v>
      </c>
      <c r="B16" s="34">
        <v>39918</v>
      </c>
      <c r="C16" s="3">
        <v>74.379</v>
      </c>
      <c r="D16" s="3">
        <v>70.318</v>
      </c>
      <c r="E16" s="3">
        <v>58.724000000000004</v>
      </c>
      <c r="F16" s="3">
        <v>55.099000000000004</v>
      </c>
      <c r="G16" s="3">
        <v>53.181</v>
      </c>
      <c r="H16" s="3">
        <v>51.97</v>
      </c>
      <c r="I16" s="3">
        <v>51.884</v>
      </c>
      <c r="J16" s="3">
        <v>57.676</v>
      </c>
      <c r="K16" s="3">
        <v>51.739</v>
      </c>
      <c r="L16" s="3">
        <v>49.564</v>
      </c>
      <c r="M16" s="3">
        <v>46.94199999999999</v>
      </c>
      <c r="N16" s="3">
        <v>45.578</v>
      </c>
      <c r="O16" s="3">
        <v>44.260999999999996</v>
      </c>
      <c r="P16" s="3">
        <v>43.739999999999995</v>
      </c>
      <c r="Q16" s="3">
        <v>43.68599999999999</v>
      </c>
      <c r="R16" s="3">
        <v>53.529999999999994</v>
      </c>
      <c r="S16" s="3">
        <v>38.073</v>
      </c>
      <c r="T16" s="3">
        <v>46.06399999999999</v>
      </c>
      <c r="U16" s="3">
        <v>19.79</v>
      </c>
      <c r="V16" s="3">
        <v>3.815</v>
      </c>
      <c r="W16" s="3">
        <v>7.876</v>
      </c>
      <c r="X16" s="3">
        <v>19.47</v>
      </c>
      <c r="Y16" s="3">
        <v>23.095</v>
      </c>
      <c r="Z16" s="3">
        <v>25.013</v>
      </c>
      <c r="AA16" s="3">
        <v>26.224</v>
      </c>
      <c r="AB16" s="3">
        <v>26.31</v>
      </c>
      <c r="AC16" s="3">
        <v>7.52</v>
      </c>
      <c r="AD16" s="3">
        <v>13.457</v>
      </c>
      <c r="AE16" s="3">
        <v>15.632</v>
      </c>
      <c r="AF16" s="3">
        <v>18.254</v>
      </c>
      <c r="AG16" s="3">
        <v>19.618</v>
      </c>
      <c r="AH16" s="3">
        <v>20.935</v>
      </c>
      <c r="AI16" s="3">
        <v>21.456</v>
      </c>
      <c r="AJ16" s="3">
        <v>21.51</v>
      </c>
      <c r="AK16" s="3">
        <v>23.109</v>
      </c>
      <c r="AL16" s="3">
        <v>34.18</v>
      </c>
      <c r="AM16" s="3">
        <v>24.504</v>
      </c>
      <c r="AN16" s="3">
        <v>41.043</v>
      </c>
      <c r="AO16" s="3">
        <v>60</v>
      </c>
      <c r="AP16" s="3">
        <v>130</v>
      </c>
      <c r="AQ16" s="3">
        <v>50</v>
      </c>
      <c r="AR16" s="3">
        <v>40</v>
      </c>
      <c r="AS16" s="3">
        <v>40</v>
      </c>
      <c r="AT16" s="3">
        <v>60</v>
      </c>
      <c r="AU16" s="3">
        <v>25</v>
      </c>
      <c r="AV16" s="3">
        <v>800</v>
      </c>
      <c r="AW16" s="3">
        <v>220</v>
      </c>
      <c r="AX16" s="3">
        <v>100</v>
      </c>
      <c r="AY16" s="3">
        <v>30</v>
      </c>
      <c r="AZ16" s="3">
        <v>30</v>
      </c>
      <c r="BA16" s="3">
        <v>25</v>
      </c>
      <c r="BB16" s="3">
        <v>25</v>
      </c>
      <c r="BC16" s="3">
        <v>30</v>
      </c>
      <c r="BD16" s="3">
        <v>55</v>
      </c>
      <c r="BE16" s="3">
        <v>20</v>
      </c>
      <c r="BF16" s="3">
        <v>22</v>
      </c>
      <c r="BG16" s="3">
        <v>70</v>
      </c>
    </row>
    <row r="17" spans="1:59" ht="13.5">
      <c r="A17" s="1" t="s">
        <v>38</v>
      </c>
      <c r="B17" s="34">
        <v>39925</v>
      </c>
      <c r="C17" s="3">
        <v>74.31700000000001</v>
      </c>
      <c r="D17" s="3">
        <v>69.98400000000001</v>
      </c>
      <c r="E17" s="3">
        <v>58.712</v>
      </c>
      <c r="F17" s="3">
        <v>54.993</v>
      </c>
      <c r="G17" s="3">
        <v>53.17</v>
      </c>
      <c r="H17" s="3">
        <v>51.94500000000001</v>
      </c>
      <c r="I17" s="3">
        <v>51.910000000000004</v>
      </c>
      <c r="J17" s="3">
        <v>57.738</v>
      </c>
      <c r="K17" s="3">
        <v>51.674</v>
      </c>
      <c r="L17" s="3">
        <v>49.547</v>
      </c>
      <c r="M17" s="3">
        <v>46.873</v>
      </c>
      <c r="N17" s="3">
        <v>45.548</v>
      </c>
      <c r="O17" s="3">
        <v>44.221</v>
      </c>
      <c r="P17" s="3">
        <v>43.736999999999995</v>
      </c>
      <c r="Q17" s="3">
        <v>43.681</v>
      </c>
      <c r="R17" s="3">
        <v>53.62599999999999</v>
      </c>
      <c r="S17" s="3">
        <v>38.135</v>
      </c>
      <c r="T17" s="3">
        <v>46.046</v>
      </c>
      <c r="U17" s="3">
        <v>19.71</v>
      </c>
      <c r="V17" s="3">
        <v>3.877</v>
      </c>
      <c r="W17" s="3">
        <v>8.21</v>
      </c>
      <c r="X17" s="3">
        <v>19.482</v>
      </c>
      <c r="Y17" s="3">
        <v>23.201</v>
      </c>
      <c r="Z17" s="3">
        <v>25.024</v>
      </c>
      <c r="AA17" s="3">
        <v>26.249</v>
      </c>
      <c r="AB17" s="3">
        <v>26.284</v>
      </c>
      <c r="AC17" s="3">
        <v>7.458</v>
      </c>
      <c r="AD17" s="3">
        <v>13.522</v>
      </c>
      <c r="AE17" s="3">
        <v>15.649</v>
      </c>
      <c r="AF17" s="3">
        <v>18.323</v>
      </c>
      <c r="AG17" s="3">
        <v>19.648</v>
      </c>
      <c r="AH17" s="3">
        <v>20.975</v>
      </c>
      <c r="AI17" s="3">
        <v>21.459</v>
      </c>
      <c r="AJ17" s="3">
        <v>21.515</v>
      </c>
      <c r="AK17" s="3">
        <v>23.013</v>
      </c>
      <c r="AL17" s="3">
        <v>34.118</v>
      </c>
      <c r="AM17" s="3">
        <v>24.522</v>
      </c>
      <c r="AN17" s="3">
        <v>41.123</v>
      </c>
      <c r="AO17" s="3">
        <v>70</v>
      </c>
      <c r="AP17" s="3">
        <v>140</v>
      </c>
      <c r="AQ17" s="3">
        <v>55</v>
      </c>
      <c r="AR17" s="3">
        <v>35</v>
      </c>
      <c r="AS17" s="3">
        <v>35</v>
      </c>
      <c r="AT17" s="3">
        <v>50</v>
      </c>
      <c r="AU17" s="3">
        <v>30</v>
      </c>
      <c r="AV17" s="3">
        <v>800</v>
      </c>
      <c r="AW17" s="3">
        <v>250</v>
      </c>
      <c r="AX17" s="3">
        <v>110</v>
      </c>
      <c r="AY17" s="3">
        <v>35</v>
      </c>
      <c r="AZ17" s="3">
        <v>20</v>
      </c>
      <c r="BA17" s="3">
        <v>25</v>
      </c>
      <c r="BB17" s="3">
        <v>20</v>
      </c>
      <c r="BC17" s="3">
        <v>40</v>
      </c>
      <c r="BD17" s="3">
        <v>60</v>
      </c>
      <c r="BE17" s="3">
        <v>20</v>
      </c>
      <c r="BF17" s="3">
        <v>20</v>
      </c>
      <c r="BG17" s="3">
        <v>90</v>
      </c>
    </row>
    <row r="18" spans="1:59" ht="13.5">
      <c r="A18" s="1" t="s">
        <v>39</v>
      </c>
      <c r="B18" s="34">
        <v>39933</v>
      </c>
      <c r="C18" s="3">
        <v>74.268</v>
      </c>
      <c r="D18" s="3">
        <v>68.59</v>
      </c>
      <c r="E18" s="3">
        <v>58.719</v>
      </c>
      <c r="F18" s="3">
        <v>54.904</v>
      </c>
      <c r="G18" s="3">
        <v>53.124</v>
      </c>
      <c r="H18" s="3">
        <v>51.926</v>
      </c>
      <c r="I18" s="3">
        <v>51.964</v>
      </c>
      <c r="J18" s="3">
        <v>57.806</v>
      </c>
      <c r="K18" s="3">
        <v>51.538</v>
      </c>
      <c r="L18" s="3">
        <v>49.519999999999996</v>
      </c>
      <c r="M18" s="3">
        <v>46.807</v>
      </c>
      <c r="N18" s="3">
        <v>45.321</v>
      </c>
      <c r="O18" s="3">
        <v>44.184</v>
      </c>
      <c r="P18" s="3">
        <v>43.678</v>
      </c>
      <c r="Q18" s="3">
        <v>43.694</v>
      </c>
      <c r="R18" s="3">
        <v>53.79599999999999</v>
      </c>
      <c r="S18" s="3">
        <v>38.238</v>
      </c>
      <c r="T18" s="3">
        <v>46.041</v>
      </c>
      <c r="U18" s="3">
        <v>21.683999999999997</v>
      </c>
      <c r="V18" s="3">
        <v>3.926</v>
      </c>
      <c r="W18" s="3">
        <v>9.604</v>
      </c>
      <c r="X18" s="3">
        <v>19.475</v>
      </c>
      <c r="Y18" s="3">
        <v>23.29</v>
      </c>
      <c r="Z18" s="3">
        <v>25.07</v>
      </c>
      <c r="AA18" s="3">
        <v>26.268</v>
      </c>
      <c r="AB18" s="3">
        <v>26.23</v>
      </c>
      <c r="AC18" s="3">
        <v>7.39</v>
      </c>
      <c r="AD18" s="3">
        <v>13.658</v>
      </c>
      <c r="AE18" s="3">
        <v>15.676</v>
      </c>
      <c r="AF18" s="3">
        <v>18.389</v>
      </c>
      <c r="AG18" s="3">
        <v>19.875</v>
      </c>
      <c r="AH18" s="3">
        <v>21.012</v>
      </c>
      <c r="AI18" s="3">
        <v>21.518</v>
      </c>
      <c r="AJ18" s="3">
        <v>21.502</v>
      </c>
      <c r="AK18" s="3">
        <v>22.843</v>
      </c>
      <c r="AL18" s="3">
        <v>34.015</v>
      </c>
      <c r="AM18" s="3">
        <v>24.527</v>
      </c>
      <c r="AN18" s="3">
        <v>39.149</v>
      </c>
      <c r="AO18" s="3">
        <v>80</v>
      </c>
      <c r="AP18" s="3">
        <v>220</v>
      </c>
      <c r="AQ18" s="3">
        <v>60</v>
      </c>
      <c r="AR18" s="3">
        <v>20</v>
      </c>
      <c r="AS18" s="3">
        <v>20</v>
      </c>
      <c r="AT18" s="3">
        <v>50</v>
      </c>
      <c r="AU18" s="3">
        <v>35</v>
      </c>
      <c r="AV18" s="3">
        <v>800</v>
      </c>
      <c r="AW18" s="3">
        <v>280</v>
      </c>
      <c r="AX18" s="3">
        <v>140</v>
      </c>
      <c r="AY18" s="3">
        <v>80</v>
      </c>
      <c r="AZ18" s="3">
        <v>18</v>
      </c>
      <c r="BA18" s="3">
        <v>20</v>
      </c>
      <c r="BB18" s="3">
        <v>20</v>
      </c>
      <c r="BC18" s="3">
        <v>40</v>
      </c>
      <c r="BD18" s="3">
        <v>60</v>
      </c>
      <c r="BE18" s="3">
        <v>12</v>
      </c>
      <c r="BF18" s="3">
        <v>15</v>
      </c>
      <c r="BG18" s="3">
        <v>150</v>
      </c>
    </row>
    <row r="19" spans="1:59" ht="13.5">
      <c r="A19" s="1" t="s">
        <v>40</v>
      </c>
      <c r="B19" s="34">
        <v>39940</v>
      </c>
      <c r="C19" s="3">
        <v>74.206</v>
      </c>
      <c r="D19" s="3">
        <v>68.581</v>
      </c>
      <c r="E19" s="3">
        <v>58.717</v>
      </c>
      <c r="F19" s="3">
        <v>54.94800000000001</v>
      </c>
      <c r="G19" s="3">
        <v>53.18300000000001</v>
      </c>
      <c r="H19" s="3">
        <v>52.05800000000001</v>
      </c>
      <c r="I19" s="3">
        <v>51.938</v>
      </c>
      <c r="J19" s="3">
        <v>57.86</v>
      </c>
      <c r="K19" s="3">
        <v>51.525999999999996</v>
      </c>
      <c r="L19" s="3">
        <v>49.522</v>
      </c>
      <c r="M19" s="3">
        <v>46.878</v>
      </c>
      <c r="N19" s="3">
        <v>45.370999999999995</v>
      </c>
      <c r="O19" s="3">
        <v>44.196</v>
      </c>
      <c r="P19" s="3">
        <v>43.691</v>
      </c>
      <c r="Q19" s="3">
        <v>43.724999999999994</v>
      </c>
      <c r="R19" s="3">
        <v>53.8</v>
      </c>
      <c r="S19" s="3">
        <v>38.142</v>
      </c>
      <c r="T19" s="3">
        <v>45.976</v>
      </c>
      <c r="U19" s="3">
        <v>21.775</v>
      </c>
      <c r="V19" s="3">
        <v>3.988</v>
      </c>
      <c r="W19" s="3">
        <v>9.613</v>
      </c>
      <c r="X19" s="3">
        <v>19.477</v>
      </c>
      <c r="Y19" s="3">
        <v>23.246</v>
      </c>
      <c r="Z19" s="3">
        <v>25.011</v>
      </c>
      <c r="AA19" s="3">
        <v>26.136</v>
      </c>
      <c r="AB19" s="3">
        <v>26.256</v>
      </c>
      <c r="AC19" s="3">
        <v>7.336</v>
      </c>
      <c r="AD19" s="3">
        <v>13.67</v>
      </c>
      <c r="AE19" s="3">
        <v>15.674</v>
      </c>
      <c r="AF19" s="3">
        <v>18.318</v>
      </c>
      <c r="AG19" s="3">
        <v>19.825</v>
      </c>
      <c r="AH19" s="3">
        <v>21</v>
      </c>
      <c r="AI19" s="3">
        <v>21.505</v>
      </c>
      <c r="AJ19" s="3">
        <v>21.471</v>
      </c>
      <c r="AK19" s="3">
        <v>22.839</v>
      </c>
      <c r="AL19" s="3">
        <v>34.111</v>
      </c>
      <c r="AM19" s="3">
        <v>24.592</v>
      </c>
      <c r="AN19" s="3">
        <v>39.058</v>
      </c>
      <c r="AO19" s="3">
        <v>80</v>
      </c>
      <c r="AP19" s="3">
        <v>200</v>
      </c>
      <c r="AQ19" s="3">
        <v>50</v>
      </c>
      <c r="AR19" s="3">
        <v>20</v>
      </c>
      <c r="AS19" s="3">
        <v>20</v>
      </c>
      <c r="AT19" s="3">
        <v>40</v>
      </c>
      <c r="AU19" s="3">
        <v>30</v>
      </c>
      <c r="AV19" s="3">
        <v>800</v>
      </c>
      <c r="AW19" s="3">
        <v>250</v>
      </c>
      <c r="AX19" s="3">
        <v>140</v>
      </c>
      <c r="AY19" s="3">
        <v>90</v>
      </c>
      <c r="AZ19" s="3">
        <v>18</v>
      </c>
      <c r="BA19" s="3">
        <v>22</v>
      </c>
      <c r="BB19" s="3">
        <v>20</v>
      </c>
      <c r="BC19" s="3">
        <v>35</v>
      </c>
      <c r="BD19" s="3">
        <v>50</v>
      </c>
      <c r="BE19" s="3">
        <v>15</v>
      </c>
      <c r="BF19" s="3">
        <v>15</v>
      </c>
      <c r="BG19" s="3">
        <v>120</v>
      </c>
    </row>
    <row r="20" spans="1:59" ht="13.5">
      <c r="A20" s="1" t="s">
        <v>41</v>
      </c>
      <c r="B20" s="34">
        <v>39946</v>
      </c>
      <c r="C20" s="3">
        <v>74.226</v>
      </c>
      <c r="D20" s="3">
        <v>68.60600000000001</v>
      </c>
      <c r="E20" s="3">
        <v>58.730000000000004</v>
      </c>
      <c r="F20" s="3">
        <v>54.949</v>
      </c>
      <c r="G20" s="3">
        <v>53.17400000000001</v>
      </c>
      <c r="H20" s="3">
        <v>52.086</v>
      </c>
      <c r="I20" s="3">
        <v>51.93600000000001</v>
      </c>
      <c r="J20" s="3">
        <v>57.794</v>
      </c>
      <c r="K20" s="3">
        <v>51.537</v>
      </c>
      <c r="L20" s="3">
        <v>49.474</v>
      </c>
      <c r="M20" s="3">
        <v>46.824</v>
      </c>
      <c r="N20" s="3">
        <v>45.867999999999995</v>
      </c>
      <c r="O20" s="3">
        <v>44.176</v>
      </c>
      <c r="P20" s="3">
        <v>43.709999999999994</v>
      </c>
      <c r="Q20" s="3">
        <v>43.759</v>
      </c>
      <c r="R20" s="3">
        <v>53.81999999999999</v>
      </c>
      <c r="S20" s="3">
        <v>38.25</v>
      </c>
      <c r="T20" s="3">
        <v>45.959999999999994</v>
      </c>
      <c r="U20" s="3">
        <v>21.644999999999996</v>
      </c>
      <c r="V20" s="3">
        <v>3.968</v>
      </c>
      <c r="W20" s="3">
        <v>9.588</v>
      </c>
      <c r="X20" s="3">
        <v>19.464</v>
      </c>
      <c r="Y20" s="3">
        <v>23.245</v>
      </c>
      <c r="Z20" s="3">
        <v>25.02</v>
      </c>
      <c r="AA20" s="3">
        <v>26.108</v>
      </c>
      <c r="AB20" s="3">
        <v>26.258</v>
      </c>
      <c r="AC20" s="3">
        <v>7.402</v>
      </c>
      <c r="AD20" s="3">
        <v>13.659</v>
      </c>
      <c r="AE20" s="3">
        <v>15.722</v>
      </c>
      <c r="AF20" s="3">
        <v>18.372</v>
      </c>
      <c r="AG20" s="3">
        <v>19.328</v>
      </c>
      <c r="AH20" s="3">
        <v>21.02</v>
      </c>
      <c r="AI20" s="3">
        <v>21.486</v>
      </c>
      <c r="AJ20" s="3">
        <v>21.437</v>
      </c>
      <c r="AK20" s="3">
        <v>22.819</v>
      </c>
      <c r="AL20" s="3">
        <v>34.003</v>
      </c>
      <c r="AM20" s="3">
        <v>24.608</v>
      </c>
      <c r="AN20" s="3">
        <v>39.188</v>
      </c>
      <c r="AO20" s="3">
        <v>80</v>
      </c>
      <c r="AP20" s="3">
        <v>220</v>
      </c>
      <c r="AQ20" s="3">
        <v>60</v>
      </c>
      <c r="AR20" s="3">
        <v>20</v>
      </c>
      <c r="AS20" s="3">
        <v>20</v>
      </c>
      <c r="AT20" s="3">
        <v>35</v>
      </c>
      <c r="AU20" s="3">
        <v>25</v>
      </c>
      <c r="AV20" s="3">
        <v>700</v>
      </c>
      <c r="AW20" s="3">
        <v>220</v>
      </c>
      <c r="AX20" s="3">
        <v>150</v>
      </c>
      <c r="AY20" s="3">
        <v>80</v>
      </c>
      <c r="AZ20" s="3">
        <v>20</v>
      </c>
      <c r="BA20" s="3">
        <v>20</v>
      </c>
      <c r="BB20" s="3">
        <v>20</v>
      </c>
      <c r="BC20" s="3">
        <v>30</v>
      </c>
      <c r="BD20" s="3">
        <v>35</v>
      </c>
      <c r="BE20" s="3">
        <v>15</v>
      </c>
      <c r="BF20" s="3">
        <v>15</v>
      </c>
      <c r="BG20" s="3">
        <v>100</v>
      </c>
    </row>
    <row r="21" spans="1:59" ht="13.5">
      <c r="A21" s="1" t="s">
        <v>42</v>
      </c>
      <c r="B21" s="34">
        <v>39953</v>
      </c>
      <c r="C21" s="3">
        <v>74.263</v>
      </c>
      <c r="D21" s="3">
        <v>68.652</v>
      </c>
      <c r="E21" s="3">
        <v>58.717</v>
      </c>
      <c r="F21" s="3">
        <v>54.928000000000004</v>
      </c>
      <c r="G21" s="3">
        <v>53.120000000000005</v>
      </c>
      <c r="H21" s="3">
        <v>52.009</v>
      </c>
      <c r="I21" s="3">
        <v>51.984</v>
      </c>
      <c r="J21" s="3">
        <v>57.812</v>
      </c>
      <c r="K21" s="3">
        <v>51.614999999999995</v>
      </c>
      <c r="L21" s="3">
        <v>49.426</v>
      </c>
      <c r="M21" s="3">
        <v>46.807</v>
      </c>
      <c r="N21" s="3">
        <v>45.724</v>
      </c>
      <c r="O21" s="3">
        <v>44.193</v>
      </c>
      <c r="P21" s="3">
        <v>43.69499999999999</v>
      </c>
      <c r="Q21" s="3">
        <v>43.671</v>
      </c>
      <c r="R21" s="3">
        <v>53.83</v>
      </c>
      <c r="S21" s="3">
        <v>38.169</v>
      </c>
      <c r="T21" s="3">
        <v>45.971</v>
      </c>
      <c r="U21" s="3">
        <v>21.625</v>
      </c>
      <c r="V21" s="3">
        <v>3.931</v>
      </c>
      <c r="W21" s="3">
        <v>9.542</v>
      </c>
      <c r="X21" s="3">
        <v>19.477</v>
      </c>
      <c r="Y21" s="3">
        <v>23.266</v>
      </c>
      <c r="Z21" s="3">
        <v>25.074</v>
      </c>
      <c r="AA21" s="3">
        <v>26.185</v>
      </c>
      <c r="AB21" s="3">
        <v>26.21</v>
      </c>
      <c r="AC21" s="3">
        <v>7.384</v>
      </c>
      <c r="AD21" s="3">
        <v>13.581</v>
      </c>
      <c r="AE21" s="3">
        <v>15.77</v>
      </c>
      <c r="AF21" s="3">
        <v>18.389</v>
      </c>
      <c r="AG21" s="3">
        <v>19.472</v>
      </c>
      <c r="AH21" s="3">
        <v>21.003</v>
      </c>
      <c r="AI21" s="3">
        <v>21.501</v>
      </c>
      <c r="AJ21" s="3">
        <v>21.525</v>
      </c>
      <c r="AK21" s="3">
        <v>22.809</v>
      </c>
      <c r="AL21" s="3">
        <v>34.084</v>
      </c>
      <c r="AM21" s="3">
        <v>24.597</v>
      </c>
      <c r="AN21" s="3">
        <v>39.208</v>
      </c>
      <c r="AO21" s="3">
        <v>90</v>
      </c>
      <c r="AP21" s="3">
        <v>200</v>
      </c>
      <c r="AQ21" s="3">
        <v>55</v>
      </c>
      <c r="AR21" s="3">
        <v>25</v>
      </c>
      <c r="AS21" s="3">
        <v>25</v>
      </c>
      <c r="AT21" s="3">
        <v>40</v>
      </c>
      <c r="AU21" s="3">
        <v>25</v>
      </c>
      <c r="AV21" s="3">
        <v>800</v>
      </c>
      <c r="AW21" s="3">
        <v>250</v>
      </c>
      <c r="AX21" s="3">
        <v>150</v>
      </c>
      <c r="AY21" s="3">
        <v>80</v>
      </c>
      <c r="AZ21" s="3">
        <v>18</v>
      </c>
      <c r="BA21" s="3">
        <v>20</v>
      </c>
      <c r="BB21" s="3">
        <v>20</v>
      </c>
      <c r="BC21" s="3">
        <v>30</v>
      </c>
      <c r="BD21" s="3">
        <v>50</v>
      </c>
      <c r="BE21" s="3">
        <v>12</v>
      </c>
      <c r="BF21" s="3">
        <v>15</v>
      </c>
      <c r="BG21" s="3">
        <v>100</v>
      </c>
    </row>
    <row r="22" spans="1:59" ht="13.5">
      <c r="A22" s="1" t="s">
        <v>43</v>
      </c>
      <c r="B22" s="34">
        <v>39960</v>
      </c>
      <c r="C22" s="3">
        <v>74.664</v>
      </c>
      <c r="D22" s="3">
        <v>68.786</v>
      </c>
      <c r="E22" s="3">
        <v>58.703</v>
      </c>
      <c r="F22" s="3">
        <v>54.894000000000005</v>
      </c>
      <c r="G22" s="3">
        <v>53.105000000000004</v>
      </c>
      <c r="H22" s="3">
        <v>51.934</v>
      </c>
      <c r="I22" s="3">
        <v>51.971000000000004</v>
      </c>
      <c r="J22" s="3">
        <v>57.806</v>
      </c>
      <c r="K22" s="3">
        <v>51.538</v>
      </c>
      <c r="L22" s="3">
        <v>49.519999999999996</v>
      </c>
      <c r="M22" s="3">
        <v>46.807</v>
      </c>
      <c r="N22" s="3">
        <v>45.321</v>
      </c>
      <c r="O22" s="3">
        <v>44.184</v>
      </c>
      <c r="P22" s="3">
        <v>43.678</v>
      </c>
      <c r="Q22" s="3">
        <v>43.694</v>
      </c>
      <c r="R22" s="3">
        <v>53.79599999999999</v>
      </c>
      <c r="S22" s="3">
        <v>38.238</v>
      </c>
      <c r="T22" s="3">
        <v>46.041</v>
      </c>
      <c r="U22" s="3">
        <v>21.683999999999997</v>
      </c>
      <c r="V22" s="3">
        <v>3.53</v>
      </c>
      <c r="W22" s="3">
        <v>9.408</v>
      </c>
      <c r="X22" s="3">
        <v>19.491</v>
      </c>
      <c r="Y22" s="3">
        <v>23.3</v>
      </c>
      <c r="Z22" s="3">
        <v>25.089</v>
      </c>
      <c r="AA22" s="3">
        <v>26.26</v>
      </c>
      <c r="AB22" s="3">
        <v>26.223</v>
      </c>
      <c r="AC22" s="3">
        <v>7.39</v>
      </c>
      <c r="AD22" s="3">
        <v>13.658</v>
      </c>
      <c r="AE22" s="3">
        <v>15.676</v>
      </c>
      <c r="AF22" s="3">
        <v>18.389</v>
      </c>
      <c r="AG22" s="3">
        <v>19.875</v>
      </c>
      <c r="AH22" s="3">
        <v>21.012</v>
      </c>
      <c r="AI22" s="3">
        <v>21.518</v>
      </c>
      <c r="AJ22" s="3">
        <v>21.502</v>
      </c>
      <c r="AK22" s="3">
        <v>22.843</v>
      </c>
      <c r="AL22" s="3">
        <v>34.015</v>
      </c>
      <c r="AM22" s="3">
        <v>24.527</v>
      </c>
      <c r="AN22" s="3">
        <v>39.149</v>
      </c>
      <c r="AO22" s="3">
        <v>90</v>
      </c>
      <c r="AP22" s="3">
        <v>140</v>
      </c>
      <c r="AQ22" s="3">
        <v>55</v>
      </c>
      <c r="AR22" s="3">
        <v>25</v>
      </c>
      <c r="AS22" s="3">
        <v>25</v>
      </c>
      <c r="AT22" s="3">
        <v>45</v>
      </c>
      <c r="AU22" s="3">
        <v>20</v>
      </c>
      <c r="AV22" s="3">
        <v>800</v>
      </c>
      <c r="AW22" s="3">
        <v>280</v>
      </c>
      <c r="AX22" s="3">
        <v>140</v>
      </c>
      <c r="AY22" s="3">
        <v>80</v>
      </c>
      <c r="AZ22" s="3">
        <v>18</v>
      </c>
      <c r="BA22" s="3">
        <v>20</v>
      </c>
      <c r="BB22" s="3">
        <v>20</v>
      </c>
      <c r="BC22" s="3">
        <v>40</v>
      </c>
      <c r="BD22" s="3">
        <v>60</v>
      </c>
      <c r="BE22" s="3">
        <v>12</v>
      </c>
      <c r="BF22" s="3">
        <v>15</v>
      </c>
      <c r="BG22" s="3">
        <v>150</v>
      </c>
    </row>
    <row r="23" spans="1:59" ht="13.5">
      <c r="A23" s="1" t="s">
        <v>44</v>
      </c>
      <c r="B23" s="34">
        <v>39967</v>
      </c>
      <c r="C23" s="3">
        <v>74.57600000000001</v>
      </c>
      <c r="D23" s="3">
        <v>68.84700000000001</v>
      </c>
      <c r="E23" s="3">
        <v>58.639</v>
      </c>
      <c r="F23" s="3">
        <v>54.900000000000006</v>
      </c>
      <c r="G23" s="3">
        <v>53.086</v>
      </c>
      <c r="H23" s="3">
        <v>52.007000000000005</v>
      </c>
      <c r="I23" s="3">
        <v>52.007000000000005</v>
      </c>
      <c r="J23" s="3">
        <v>57.795</v>
      </c>
      <c r="K23" s="3">
        <v>51.547</v>
      </c>
      <c r="L23" s="3">
        <v>49.581999999999994</v>
      </c>
      <c r="M23" s="3">
        <v>46.849</v>
      </c>
      <c r="N23" s="3">
        <v>45.370999999999995</v>
      </c>
      <c r="O23" s="3">
        <v>44.138999999999996</v>
      </c>
      <c r="P23" s="3">
        <v>43.696</v>
      </c>
      <c r="Q23" s="3">
        <v>43.727999999999994</v>
      </c>
      <c r="R23" s="3">
        <v>53.791999999999994</v>
      </c>
      <c r="S23" s="3">
        <v>38.325</v>
      </c>
      <c r="T23" s="3">
        <v>46.051</v>
      </c>
      <c r="U23" s="3">
        <v>21.574999999999996</v>
      </c>
      <c r="V23" s="3">
        <v>3.618</v>
      </c>
      <c r="W23" s="3">
        <v>9.347</v>
      </c>
      <c r="X23" s="3">
        <v>19.555</v>
      </c>
      <c r="Y23" s="3">
        <v>23.294</v>
      </c>
      <c r="Z23" s="3">
        <v>25.108</v>
      </c>
      <c r="AA23" s="3">
        <v>26.187</v>
      </c>
      <c r="AB23" s="3">
        <v>26.187</v>
      </c>
      <c r="AC23" s="3">
        <v>7.401</v>
      </c>
      <c r="AD23" s="3">
        <v>13.649</v>
      </c>
      <c r="AE23" s="3">
        <v>15.614</v>
      </c>
      <c r="AF23" s="3">
        <v>18.347</v>
      </c>
      <c r="AG23" s="3">
        <v>19.825</v>
      </c>
      <c r="AH23" s="3">
        <v>21.057</v>
      </c>
      <c r="AI23" s="3">
        <v>21.5</v>
      </c>
      <c r="AJ23" s="3">
        <v>21.468</v>
      </c>
      <c r="AK23" s="3">
        <v>22.847</v>
      </c>
      <c r="AL23" s="3">
        <v>33.928</v>
      </c>
      <c r="AM23" s="3">
        <v>24.517</v>
      </c>
      <c r="AN23" s="3">
        <v>39.258</v>
      </c>
      <c r="AO23" s="3">
        <v>90</v>
      </c>
      <c r="AP23" s="3">
        <v>150</v>
      </c>
      <c r="AQ23" s="3">
        <v>55</v>
      </c>
      <c r="AR23" s="3">
        <v>30</v>
      </c>
      <c r="AS23" s="3">
        <v>30</v>
      </c>
      <c r="AT23" s="3">
        <v>40</v>
      </c>
      <c r="AU23" s="3">
        <v>20</v>
      </c>
      <c r="AV23" s="3">
        <v>800</v>
      </c>
      <c r="AW23" s="3">
        <v>250</v>
      </c>
      <c r="AX23" s="3">
        <v>150</v>
      </c>
      <c r="AY23" s="3">
        <v>75</v>
      </c>
      <c r="AZ23" s="3">
        <v>20</v>
      </c>
      <c r="BA23" s="3">
        <v>20</v>
      </c>
      <c r="BB23" s="3">
        <v>20</v>
      </c>
      <c r="BC23" s="3">
        <v>35</v>
      </c>
      <c r="BD23" s="3">
        <v>55</v>
      </c>
      <c r="BE23" s="3">
        <v>12</v>
      </c>
      <c r="BF23" s="3">
        <v>15</v>
      </c>
      <c r="BG23" s="3">
        <v>150</v>
      </c>
    </row>
    <row r="24" spans="1:59" ht="13.5">
      <c r="A24" s="1" t="s">
        <v>45</v>
      </c>
      <c r="B24" s="34">
        <v>39974</v>
      </c>
      <c r="C24" s="3">
        <v>74.51</v>
      </c>
      <c r="D24" s="3">
        <v>68.791</v>
      </c>
      <c r="E24" s="3">
        <v>58.70700000000001</v>
      </c>
      <c r="F24" s="3">
        <v>54.949</v>
      </c>
      <c r="G24" s="3">
        <v>53.104</v>
      </c>
      <c r="H24" s="3">
        <v>52.013000000000005</v>
      </c>
      <c r="I24" s="3">
        <v>52.012</v>
      </c>
      <c r="J24" s="3">
        <v>57.8</v>
      </c>
      <c r="K24" s="3">
        <v>51.592999999999996</v>
      </c>
      <c r="L24" s="3">
        <v>49.535</v>
      </c>
      <c r="M24" s="3">
        <v>46.828</v>
      </c>
      <c r="N24" s="3">
        <v>45.337999999999994</v>
      </c>
      <c r="O24" s="3">
        <v>44.168</v>
      </c>
      <c r="P24" s="3">
        <v>43.727999999999994</v>
      </c>
      <c r="Q24" s="3">
        <v>43.649</v>
      </c>
      <c r="R24" s="3">
        <v>53.824</v>
      </c>
      <c r="S24" s="3">
        <v>38.275</v>
      </c>
      <c r="T24" s="3">
        <v>46.057</v>
      </c>
      <c r="U24" s="3">
        <v>21.149</v>
      </c>
      <c r="V24" s="3">
        <v>3.684</v>
      </c>
      <c r="W24" s="3">
        <v>9.403</v>
      </c>
      <c r="X24" s="3">
        <v>19.487</v>
      </c>
      <c r="Y24" s="3">
        <v>23.245</v>
      </c>
      <c r="Z24" s="3">
        <v>25.09</v>
      </c>
      <c r="AA24" s="3">
        <v>26.181</v>
      </c>
      <c r="AB24" s="3">
        <v>26.182</v>
      </c>
      <c r="AC24" s="3">
        <v>7.396</v>
      </c>
      <c r="AD24" s="3">
        <v>13.603</v>
      </c>
      <c r="AE24" s="3">
        <v>15.661</v>
      </c>
      <c r="AF24" s="3">
        <v>18.368</v>
      </c>
      <c r="AG24" s="3">
        <v>19.858</v>
      </c>
      <c r="AH24" s="3">
        <v>21.028</v>
      </c>
      <c r="AI24" s="3">
        <v>21.468</v>
      </c>
      <c r="AJ24" s="3">
        <v>21.547</v>
      </c>
      <c r="AK24" s="3">
        <v>22.815</v>
      </c>
      <c r="AL24" s="3">
        <v>33.978</v>
      </c>
      <c r="AM24" s="3">
        <v>24.511</v>
      </c>
      <c r="AN24" s="3">
        <v>39.684</v>
      </c>
      <c r="AO24" s="3">
        <v>80</v>
      </c>
      <c r="AP24" s="3">
        <v>120</v>
      </c>
      <c r="AQ24" s="3">
        <v>50</v>
      </c>
      <c r="AR24" s="3">
        <v>40</v>
      </c>
      <c r="AS24" s="3">
        <v>40</v>
      </c>
      <c r="AT24" s="3">
        <v>40</v>
      </c>
      <c r="AU24" s="3">
        <v>20</v>
      </c>
      <c r="AV24" s="3">
        <v>800</v>
      </c>
      <c r="AW24" s="3">
        <v>200</v>
      </c>
      <c r="AX24" s="3">
        <v>100</v>
      </c>
      <c r="AY24" s="3">
        <v>75</v>
      </c>
      <c r="AZ24" s="3">
        <v>25</v>
      </c>
      <c r="BA24" s="3">
        <v>20</v>
      </c>
      <c r="BB24" s="3">
        <v>20</v>
      </c>
      <c r="BC24" s="3">
        <v>30</v>
      </c>
      <c r="BD24" s="3">
        <v>50</v>
      </c>
      <c r="BE24" s="3">
        <v>12</v>
      </c>
      <c r="BF24" s="3">
        <v>15</v>
      </c>
      <c r="BG24" s="3">
        <v>140</v>
      </c>
    </row>
    <row r="25" spans="1:59" ht="13.5">
      <c r="A25" s="1" t="s">
        <v>46</v>
      </c>
      <c r="B25" s="34">
        <v>39981</v>
      </c>
      <c r="C25" s="3">
        <v>74.48</v>
      </c>
      <c r="D25" s="3">
        <v>68.803</v>
      </c>
      <c r="E25" s="3">
        <v>58.769000000000005</v>
      </c>
      <c r="F25" s="3">
        <v>54.980000000000004</v>
      </c>
      <c r="G25" s="3">
        <v>53.19</v>
      </c>
      <c r="H25" s="3">
        <v>51.988</v>
      </c>
      <c r="I25" s="3">
        <v>52.018</v>
      </c>
      <c r="J25" s="3">
        <v>57.870999999999995</v>
      </c>
      <c r="K25" s="3">
        <v>51.632999999999996</v>
      </c>
      <c r="L25" s="3">
        <v>49.571</v>
      </c>
      <c r="M25" s="3">
        <v>46.879</v>
      </c>
      <c r="N25" s="3">
        <v>45.349</v>
      </c>
      <c r="O25" s="3">
        <v>44.268</v>
      </c>
      <c r="P25" s="3">
        <v>43.724</v>
      </c>
      <c r="Q25" s="3">
        <v>43.616</v>
      </c>
      <c r="R25" s="3">
        <v>53.762</v>
      </c>
      <c r="S25" s="3">
        <v>37.682</v>
      </c>
      <c r="T25" s="3">
        <v>46.153</v>
      </c>
      <c r="U25" s="3">
        <v>21.306999999999995</v>
      </c>
      <c r="V25" s="3">
        <v>3.714</v>
      </c>
      <c r="W25" s="3">
        <v>9.391</v>
      </c>
      <c r="X25" s="3">
        <v>19.425</v>
      </c>
      <c r="Y25" s="3">
        <v>23.214</v>
      </c>
      <c r="Z25" s="3">
        <v>25.004</v>
      </c>
      <c r="AA25" s="3">
        <v>26.206</v>
      </c>
      <c r="AB25" s="3">
        <v>26.176</v>
      </c>
      <c r="AC25" s="3">
        <v>7.325</v>
      </c>
      <c r="AD25" s="3">
        <v>13.563</v>
      </c>
      <c r="AE25" s="3">
        <v>15.625</v>
      </c>
      <c r="AF25" s="3">
        <v>18.317</v>
      </c>
      <c r="AG25" s="3">
        <v>19.847</v>
      </c>
      <c r="AH25" s="3">
        <v>20.928</v>
      </c>
      <c r="AI25" s="3">
        <v>21.472</v>
      </c>
      <c r="AJ25" s="3">
        <v>21.58</v>
      </c>
      <c r="AK25" s="3">
        <v>22.877</v>
      </c>
      <c r="AL25" s="3">
        <v>34.571</v>
      </c>
      <c r="AM25" s="3">
        <v>24.415</v>
      </c>
      <c r="AN25" s="3">
        <v>39.526</v>
      </c>
      <c r="AO25" s="3">
        <v>70</v>
      </c>
      <c r="AP25" s="3">
        <v>110</v>
      </c>
      <c r="AQ25" s="3">
        <v>55</v>
      </c>
      <c r="AR25" s="3">
        <v>50</v>
      </c>
      <c r="AS25" s="3">
        <v>50</v>
      </c>
      <c r="AT25" s="3">
        <v>40</v>
      </c>
      <c r="AU25" s="3">
        <v>20</v>
      </c>
      <c r="AV25" s="3">
        <v>800</v>
      </c>
      <c r="AW25" s="3">
        <v>200</v>
      </c>
      <c r="AX25" s="3">
        <v>80</v>
      </c>
      <c r="AY25" s="3">
        <v>70</v>
      </c>
      <c r="AZ25" s="3">
        <v>30</v>
      </c>
      <c r="BA25" s="3">
        <v>25</v>
      </c>
      <c r="BB25" s="3">
        <v>20</v>
      </c>
      <c r="BC25" s="3">
        <v>25</v>
      </c>
      <c r="BD25" s="3">
        <v>40</v>
      </c>
      <c r="BE25" s="3">
        <v>15</v>
      </c>
      <c r="BF25" s="3">
        <v>15</v>
      </c>
      <c r="BG25" s="3">
        <v>140</v>
      </c>
    </row>
    <row r="26" spans="1:59" ht="13.5">
      <c r="A26" s="1" t="s">
        <v>47</v>
      </c>
      <c r="B26" s="34">
        <v>39988</v>
      </c>
      <c r="C26" s="3">
        <v>74.459</v>
      </c>
      <c r="D26" s="3">
        <v>68.81400000000001</v>
      </c>
      <c r="E26" s="3">
        <v>58.764</v>
      </c>
      <c r="F26" s="3">
        <v>54.94200000000001</v>
      </c>
      <c r="G26" s="3">
        <v>53.126000000000005</v>
      </c>
      <c r="H26" s="3">
        <v>51.934</v>
      </c>
      <c r="I26" s="3">
        <v>52.007000000000005</v>
      </c>
      <c r="J26" s="3">
        <v>57.814</v>
      </c>
      <c r="K26" s="3">
        <v>51.646</v>
      </c>
      <c r="L26" s="3">
        <v>49.551</v>
      </c>
      <c r="M26" s="3">
        <v>46.875</v>
      </c>
      <c r="N26" s="3">
        <v>45.342</v>
      </c>
      <c r="O26" s="3">
        <v>44.19499999999999</v>
      </c>
      <c r="P26" s="3">
        <v>43.709999999999994</v>
      </c>
      <c r="Q26" s="3">
        <v>43.590999999999994</v>
      </c>
      <c r="R26" s="3">
        <v>53.82299999999999</v>
      </c>
      <c r="S26" s="3">
        <v>38.095</v>
      </c>
      <c r="T26" s="3">
        <v>46.122</v>
      </c>
      <c r="U26" s="3">
        <v>21.293</v>
      </c>
      <c r="V26" s="3">
        <v>3.735</v>
      </c>
      <c r="W26" s="3">
        <v>9.38</v>
      </c>
      <c r="X26" s="3">
        <v>19.43</v>
      </c>
      <c r="Y26" s="3">
        <v>23.252</v>
      </c>
      <c r="Z26" s="3">
        <v>25.068</v>
      </c>
      <c r="AA26" s="3">
        <v>26.26</v>
      </c>
      <c r="AB26" s="3">
        <v>26.187</v>
      </c>
      <c r="AC26" s="3">
        <v>7.382</v>
      </c>
      <c r="AD26" s="3">
        <v>13.55</v>
      </c>
      <c r="AE26" s="3">
        <v>15.645</v>
      </c>
      <c r="AF26" s="3">
        <v>18.321</v>
      </c>
      <c r="AG26" s="3">
        <v>19.854</v>
      </c>
      <c r="AH26" s="3">
        <v>21.001</v>
      </c>
      <c r="AI26" s="3">
        <v>21.486</v>
      </c>
      <c r="AJ26" s="3">
        <v>21.605</v>
      </c>
      <c r="AK26" s="3">
        <v>22.816</v>
      </c>
      <c r="AL26" s="3">
        <v>34.158</v>
      </c>
      <c r="AM26" s="3">
        <v>24.446</v>
      </c>
      <c r="AN26" s="3">
        <v>39.54</v>
      </c>
      <c r="AO26" s="3">
        <v>75</v>
      </c>
      <c r="AP26" s="3">
        <v>110</v>
      </c>
      <c r="AQ26" s="3">
        <v>50</v>
      </c>
      <c r="AR26" s="3">
        <v>50</v>
      </c>
      <c r="AS26" s="3">
        <v>50</v>
      </c>
      <c r="AT26" s="3">
        <v>40</v>
      </c>
      <c r="AU26" s="3">
        <v>20</v>
      </c>
      <c r="AV26" s="3">
        <v>900</v>
      </c>
      <c r="AW26" s="3">
        <v>200</v>
      </c>
      <c r="AX26" s="3">
        <v>90</v>
      </c>
      <c r="AY26" s="3">
        <v>80</v>
      </c>
      <c r="AZ26" s="3">
        <v>40</v>
      </c>
      <c r="BA26" s="3">
        <v>20</v>
      </c>
      <c r="BB26" s="3">
        <v>20</v>
      </c>
      <c r="BC26" s="3">
        <v>30</v>
      </c>
      <c r="BD26" s="3">
        <v>45</v>
      </c>
      <c r="BE26" s="3">
        <v>15</v>
      </c>
      <c r="BF26" s="3">
        <v>15</v>
      </c>
      <c r="BG26" s="3">
        <v>150</v>
      </c>
    </row>
    <row r="27" spans="1:59" ht="13.5">
      <c r="A27" s="1" t="s">
        <v>48</v>
      </c>
      <c r="B27" s="34">
        <v>39995</v>
      </c>
      <c r="C27" s="3">
        <v>74.46000000000001</v>
      </c>
      <c r="D27" s="3">
        <v>68.802</v>
      </c>
      <c r="E27" s="3">
        <v>58.709</v>
      </c>
      <c r="F27" s="3">
        <v>54.92400000000001</v>
      </c>
      <c r="G27" s="3">
        <v>53.122</v>
      </c>
      <c r="H27" s="3">
        <v>51.92100000000001</v>
      </c>
      <c r="I27" s="3">
        <v>52.056</v>
      </c>
      <c r="J27" s="3">
        <v>57.888999999999996</v>
      </c>
      <c r="K27" s="3">
        <v>51.781</v>
      </c>
      <c r="L27" s="3">
        <v>49.577999999999996</v>
      </c>
      <c r="M27" s="3">
        <v>46.876999999999995</v>
      </c>
      <c r="N27" s="3">
        <v>45.351</v>
      </c>
      <c r="O27" s="3">
        <v>44.18899999999999</v>
      </c>
      <c r="P27" s="3">
        <v>43.778</v>
      </c>
      <c r="Q27" s="3">
        <v>43.584</v>
      </c>
      <c r="R27" s="3">
        <v>53.815999999999995</v>
      </c>
      <c r="S27" s="3">
        <v>38.105</v>
      </c>
      <c r="T27" s="3">
        <v>46.090999999999994</v>
      </c>
      <c r="U27" s="3">
        <v>21.594</v>
      </c>
      <c r="V27" s="3">
        <v>3.734</v>
      </c>
      <c r="W27" s="3">
        <v>9.392</v>
      </c>
      <c r="X27" s="3">
        <v>19.485</v>
      </c>
      <c r="Y27" s="3">
        <v>23.27</v>
      </c>
      <c r="Z27" s="3">
        <v>25.072</v>
      </c>
      <c r="AA27" s="3">
        <v>26.273</v>
      </c>
      <c r="AB27" s="3">
        <v>26.138</v>
      </c>
      <c r="AC27" s="3">
        <v>7.307</v>
      </c>
      <c r="AD27" s="3">
        <v>13.415</v>
      </c>
      <c r="AE27" s="3">
        <v>15.618</v>
      </c>
      <c r="AF27" s="3">
        <v>18.319</v>
      </c>
      <c r="AG27" s="3">
        <v>19.845</v>
      </c>
      <c r="AH27" s="3">
        <v>21.007</v>
      </c>
      <c r="AI27" s="3">
        <v>21.418</v>
      </c>
      <c r="AJ27" s="3">
        <v>21.612</v>
      </c>
      <c r="AK27" s="3">
        <v>22.823</v>
      </c>
      <c r="AL27" s="3">
        <v>34.148</v>
      </c>
      <c r="AM27" s="3">
        <v>24.477</v>
      </c>
      <c r="AN27" s="3">
        <v>39.239</v>
      </c>
      <c r="AO27" s="3">
        <v>70</v>
      </c>
      <c r="AP27" s="3">
        <v>140</v>
      </c>
      <c r="AQ27" s="3">
        <v>50</v>
      </c>
      <c r="AR27" s="3">
        <v>30</v>
      </c>
      <c r="AS27" s="3">
        <v>30</v>
      </c>
      <c r="AT27" s="3">
        <v>45</v>
      </c>
      <c r="AU27" s="3">
        <v>18</v>
      </c>
      <c r="AV27" s="3">
        <v>160</v>
      </c>
      <c r="AW27" s="3">
        <v>220</v>
      </c>
      <c r="AX27" s="3">
        <v>120</v>
      </c>
      <c r="AY27" s="3">
        <v>70</v>
      </c>
      <c r="AZ27" s="3">
        <v>30</v>
      </c>
      <c r="BA27" s="3">
        <v>15</v>
      </c>
      <c r="BB27" s="3">
        <v>20</v>
      </c>
      <c r="BC27" s="3">
        <v>30</v>
      </c>
      <c r="BD27" s="3">
        <v>45</v>
      </c>
      <c r="BE27" s="3">
        <v>15</v>
      </c>
      <c r="BF27" s="3">
        <v>15</v>
      </c>
      <c r="BG27" s="3">
        <v>120</v>
      </c>
    </row>
    <row r="28" spans="1:59" ht="13.5">
      <c r="A28" s="1" t="s">
        <v>49</v>
      </c>
      <c r="B28" s="34">
        <v>40002</v>
      </c>
      <c r="C28" s="3">
        <v>74.414</v>
      </c>
      <c r="D28" s="3">
        <v>68.794</v>
      </c>
      <c r="E28" s="3">
        <v>58.67100000000001</v>
      </c>
      <c r="F28" s="3">
        <v>54.917</v>
      </c>
      <c r="G28" s="3">
        <v>53.118</v>
      </c>
      <c r="H28" s="3">
        <v>51.93300000000001</v>
      </c>
      <c r="I28" s="3">
        <v>52.07900000000001</v>
      </c>
      <c r="J28" s="3">
        <v>57.916</v>
      </c>
      <c r="K28" s="3">
        <v>51.775999999999996</v>
      </c>
      <c r="L28" s="3">
        <v>49.614</v>
      </c>
      <c r="M28" s="3">
        <v>46.885</v>
      </c>
      <c r="N28" s="3">
        <v>45.342</v>
      </c>
      <c r="O28" s="3">
        <v>44.18599999999999</v>
      </c>
      <c r="P28" s="3">
        <v>43.712999999999994</v>
      </c>
      <c r="Q28" s="3">
        <v>43.596</v>
      </c>
      <c r="R28" s="3">
        <v>53.75699999999999</v>
      </c>
      <c r="S28" s="3">
        <v>38.15</v>
      </c>
      <c r="T28" s="3">
        <v>46.066</v>
      </c>
      <c r="U28" s="3">
        <v>22.803999999999995</v>
      </c>
      <c r="V28" s="3">
        <v>3.78</v>
      </c>
      <c r="W28" s="3">
        <v>9.4</v>
      </c>
      <c r="X28" s="3">
        <v>19.523</v>
      </c>
      <c r="Y28" s="3">
        <v>23.277</v>
      </c>
      <c r="Z28" s="3">
        <v>25.076</v>
      </c>
      <c r="AA28" s="3">
        <v>26.261</v>
      </c>
      <c r="AB28" s="3">
        <v>26.115</v>
      </c>
      <c r="AC28" s="3">
        <v>7.28</v>
      </c>
      <c r="AD28" s="3">
        <v>13.42</v>
      </c>
      <c r="AE28" s="3">
        <v>15.582</v>
      </c>
      <c r="AF28" s="3">
        <v>18.311</v>
      </c>
      <c r="AG28" s="3">
        <v>19.854</v>
      </c>
      <c r="AH28" s="3">
        <v>21.01</v>
      </c>
      <c r="AI28" s="3">
        <v>21.483</v>
      </c>
      <c r="AJ28" s="3">
        <v>21.6</v>
      </c>
      <c r="AK28" s="3">
        <v>22.882</v>
      </c>
      <c r="AL28" s="3">
        <v>34.103</v>
      </c>
      <c r="AM28" s="3">
        <v>24.502</v>
      </c>
      <c r="AN28" s="3">
        <v>38.029</v>
      </c>
      <c r="AO28" s="3">
        <v>70</v>
      </c>
      <c r="AP28" s="3">
        <v>150</v>
      </c>
      <c r="AQ28" s="3">
        <v>50</v>
      </c>
      <c r="AR28" s="3">
        <v>20</v>
      </c>
      <c r="AS28" s="3">
        <v>20</v>
      </c>
      <c r="AT28" s="3">
        <v>45</v>
      </c>
      <c r="AU28" s="3">
        <v>20</v>
      </c>
      <c r="AV28" s="3">
        <v>125</v>
      </c>
      <c r="AW28" s="3">
        <v>150</v>
      </c>
      <c r="AX28" s="3">
        <v>110</v>
      </c>
      <c r="AY28" s="3">
        <v>90</v>
      </c>
      <c r="AZ28" s="3">
        <v>15</v>
      </c>
      <c r="BA28" s="3">
        <v>15</v>
      </c>
      <c r="BB28" s="3">
        <v>25</v>
      </c>
      <c r="BC28" s="3">
        <v>25</v>
      </c>
      <c r="BD28" s="3">
        <v>40</v>
      </c>
      <c r="BE28" s="3">
        <v>15</v>
      </c>
      <c r="BF28" s="3">
        <v>15</v>
      </c>
      <c r="BG28" s="3">
        <v>130</v>
      </c>
    </row>
    <row r="29" spans="1:59" ht="13.5">
      <c r="A29" s="1" t="s">
        <v>50</v>
      </c>
      <c r="B29" s="34">
        <v>40009</v>
      </c>
      <c r="C29" s="3">
        <v>74.436</v>
      </c>
      <c r="D29" s="3">
        <v>68.804</v>
      </c>
      <c r="E29" s="3">
        <v>58.67700000000001</v>
      </c>
      <c r="F29" s="3">
        <v>54.976</v>
      </c>
      <c r="G29" s="3">
        <v>53.165000000000006</v>
      </c>
      <c r="H29" s="3">
        <v>51.977000000000004</v>
      </c>
      <c r="I29" s="3">
        <v>52.029</v>
      </c>
      <c r="J29" s="3">
        <v>57.939</v>
      </c>
      <c r="K29" s="3">
        <v>51.748999999999995</v>
      </c>
      <c r="L29" s="3">
        <v>49.625</v>
      </c>
      <c r="M29" s="3">
        <v>46.882</v>
      </c>
      <c r="N29" s="3">
        <v>45.331999999999994</v>
      </c>
      <c r="O29" s="3">
        <v>44.149</v>
      </c>
      <c r="P29" s="3">
        <v>43.769999999999996</v>
      </c>
      <c r="Q29" s="3">
        <v>43.623</v>
      </c>
      <c r="R29" s="3">
        <v>53.759</v>
      </c>
      <c r="S29" s="3">
        <v>38.132</v>
      </c>
      <c r="T29" s="3">
        <v>46.083999999999996</v>
      </c>
      <c r="U29" s="3">
        <v>22.687999999999995</v>
      </c>
      <c r="V29" s="3">
        <v>3.758</v>
      </c>
      <c r="W29" s="3">
        <v>9.39</v>
      </c>
      <c r="X29" s="3">
        <v>19.517</v>
      </c>
      <c r="Y29" s="3">
        <v>23.218</v>
      </c>
      <c r="Z29" s="3">
        <v>25.029</v>
      </c>
      <c r="AA29" s="3">
        <v>26.217</v>
      </c>
      <c r="AB29" s="3">
        <v>26.165</v>
      </c>
      <c r="AC29" s="3">
        <v>7.257</v>
      </c>
      <c r="AD29" s="3">
        <v>13.447</v>
      </c>
      <c r="AE29" s="3">
        <v>15.571</v>
      </c>
      <c r="AF29" s="3">
        <v>18.314</v>
      </c>
      <c r="AG29" s="3">
        <v>19.864</v>
      </c>
      <c r="AH29" s="3">
        <v>21.047</v>
      </c>
      <c r="AI29" s="3">
        <v>21.426</v>
      </c>
      <c r="AJ29" s="3">
        <v>21.573</v>
      </c>
      <c r="AK29" s="3">
        <v>22.88</v>
      </c>
      <c r="AL29" s="3">
        <v>34.121</v>
      </c>
      <c r="AM29" s="3">
        <v>24.484</v>
      </c>
      <c r="AN29" s="3">
        <v>38.145</v>
      </c>
      <c r="AO29" s="3">
        <v>70</v>
      </c>
      <c r="AP29" s="3">
        <v>150</v>
      </c>
      <c r="AQ29" s="3">
        <v>50</v>
      </c>
      <c r="AR29" s="3">
        <v>20</v>
      </c>
      <c r="AS29" s="3">
        <v>20</v>
      </c>
      <c r="AT29" s="3">
        <v>40</v>
      </c>
      <c r="AU29" s="3">
        <v>20</v>
      </c>
      <c r="AV29" s="3">
        <v>120</v>
      </c>
      <c r="AW29" s="3">
        <v>150</v>
      </c>
      <c r="AX29" s="3">
        <v>110</v>
      </c>
      <c r="AY29" s="3">
        <v>80</v>
      </c>
      <c r="AZ29" s="3">
        <v>20</v>
      </c>
      <c r="BA29" s="3">
        <v>15</v>
      </c>
      <c r="BB29" s="3">
        <v>25</v>
      </c>
      <c r="BC29" s="3">
        <v>25</v>
      </c>
      <c r="BD29" s="3">
        <v>40</v>
      </c>
      <c r="BE29" s="3">
        <v>15</v>
      </c>
      <c r="BF29" s="3">
        <v>15</v>
      </c>
      <c r="BG29" s="3">
        <v>120</v>
      </c>
    </row>
    <row r="30" spans="1:59" ht="13.5">
      <c r="A30" s="1" t="s">
        <v>51</v>
      </c>
      <c r="B30" s="34">
        <v>40017</v>
      </c>
      <c r="C30" s="3">
        <v>74.82000000000001</v>
      </c>
      <c r="D30" s="3">
        <v>68.446</v>
      </c>
      <c r="E30" s="3">
        <v>58.709</v>
      </c>
      <c r="F30" s="3">
        <v>54.886</v>
      </c>
      <c r="G30" s="3">
        <v>53.123000000000005</v>
      </c>
      <c r="H30" s="3">
        <v>51.935</v>
      </c>
      <c r="I30" s="3">
        <v>51.984</v>
      </c>
      <c r="J30" s="3" t="s">
        <v>74</v>
      </c>
      <c r="K30" s="3">
        <v>51.413</v>
      </c>
      <c r="L30" s="3">
        <v>49.452</v>
      </c>
      <c r="M30" s="3">
        <v>46.83</v>
      </c>
      <c r="N30" s="3">
        <v>45.306</v>
      </c>
      <c r="O30" s="3">
        <v>44.06999999999999</v>
      </c>
      <c r="P30" s="3">
        <v>43.666</v>
      </c>
      <c r="Q30" s="3">
        <v>43.507999999999996</v>
      </c>
      <c r="R30" s="3">
        <v>53.733999999999995</v>
      </c>
      <c r="S30" s="3">
        <v>38.227</v>
      </c>
      <c r="T30" s="3">
        <v>46.11</v>
      </c>
      <c r="U30" s="3">
        <v>22.656999999999996</v>
      </c>
      <c r="V30" s="3">
        <v>3.374</v>
      </c>
      <c r="W30" s="3">
        <v>9.748</v>
      </c>
      <c r="X30" s="3">
        <v>19.485</v>
      </c>
      <c r="Y30" s="3">
        <v>23.308</v>
      </c>
      <c r="Z30" s="3">
        <v>25.071</v>
      </c>
      <c r="AA30" s="3">
        <v>26.259</v>
      </c>
      <c r="AB30" s="3">
        <v>26.21</v>
      </c>
      <c r="AC30" s="3">
        <v>0</v>
      </c>
      <c r="AD30" s="3">
        <v>13.783</v>
      </c>
      <c r="AE30" s="3">
        <v>15.744</v>
      </c>
      <c r="AF30" s="3">
        <v>18.366</v>
      </c>
      <c r="AG30" s="3">
        <v>19.89</v>
      </c>
      <c r="AH30" s="3">
        <v>21.126</v>
      </c>
      <c r="AI30" s="3">
        <v>21.53</v>
      </c>
      <c r="AJ30" s="3">
        <v>21.688</v>
      </c>
      <c r="AK30" s="3">
        <v>22.905</v>
      </c>
      <c r="AL30" s="3">
        <v>34.026</v>
      </c>
      <c r="AM30" s="3">
        <v>24.458</v>
      </c>
      <c r="AN30" s="3">
        <v>38.176</v>
      </c>
      <c r="AO30" s="3">
        <v>80</v>
      </c>
      <c r="AP30" s="3">
        <v>140</v>
      </c>
      <c r="AQ30" s="3">
        <v>50</v>
      </c>
      <c r="AR30" s="3">
        <v>20</v>
      </c>
      <c r="AS30" s="3">
        <v>20</v>
      </c>
      <c r="AT30" s="3">
        <v>40</v>
      </c>
      <c r="AU30" s="3">
        <v>18</v>
      </c>
      <c r="AV30" s="21"/>
      <c r="AW30" s="3">
        <v>220</v>
      </c>
      <c r="AX30" s="3">
        <v>150</v>
      </c>
      <c r="AY30" s="3">
        <v>30</v>
      </c>
      <c r="AZ30" s="3">
        <v>40</v>
      </c>
      <c r="BA30" s="3">
        <v>15</v>
      </c>
      <c r="BB30" s="3">
        <v>20</v>
      </c>
      <c r="BC30" s="3">
        <v>25</v>
      </c>
      <c r="BD30" s="3">
        <v>60</v>
      </c>
      <c r="BE30" s="3">
        <v>20</v>
      </c>
      <c r="BF30" s="3">
        <v>15</v>
      </c>
      <c r="BG30" s="3">
        <v>120</v>
      </c>
    </row>
    <row r="31" spans="1:59" ht="13.5">
      <c r="A31" s="1" t="s">
        <v>52</v>
      </c>
      <c r="B31" s="34">
        <v>40023</v>
      </c>
      <c r="C31" s="3">
        <v>74.464</v>
      </c>
      <c r="D31" s="3">
        <v>68.406</v>
      </c>
      <c r="E31" s="3">
        <v>58.654</v>
      </c>
      <c r="F31" s="3">
        <v>54.898</v>
      </c>
      <c r="G31" s="3">
        <v>53.09</v>
      </c>
      <c r="H31" s="3">
        <v>51.898</v>
      </c>
      <c r="I31" s="3">
        <v>51.982</v>
      </c>
      <c r="J31" s="3" t="s">
        <v>74</v>
      </c>
      <c r="K31" s="3">
        <v>51.426</v>
      </c>
      <c r="L31" s="3">
        <v>49.464999999999996</v>
      </c>
      <c r="M31" s="3">
        <v>46.836</v>
      </c>
      <c r="N31" s="3">
        <v>45.31</v>
      </c>
      <c r="O31" s="3">
        <v>44.16</v>
      </c>
      <c r="P31" s="3">
        <v>43.682</v>
      </c>
      <c r="Q31" s="3">
        <v>43.554</v>
      </c>
      <c r="R31" s="3">
        <v>53.76899999999999</v>
      </c>
      <c r="S31" s="3">
        <v>38.251</v>
      </c>
      <c r="T31" s="3">
        <v>46.141999999999996</v>
      </c>
      <c r="U31" s="3">
        <v>22.689</v>
      </c>
      <c r="V31" s="3">
        <v>3.73</v>
      </c>
      <c r="W31" s="3">
        <v>9.788</v>
      </c>
      <c r="X31" s="3">
        <v>19.54</v>
      </c>
      <c r="Y31" s="3">
        <v>23.296</v>
      </c>
      <c r="Z31" s="3">
        <v>25.104</v>
      </c>
      <c r="AA31" s="3">
        <v>26.296</v>
      </c>
      <c r="AB31" s="3">
        <v>26.212</v>
      </c>
      <c r="AC31" s="3">
        <v>0</v>
      </c>
      <c r="AD31" s="3">
        <v>13.77</v>
      </c>
      <c r="AE31" s="3">
        <v>15.731</v>
      </c>
      <c r="AF31" s="3">
        <v>18.36</v>
      </c>
      <c r="AG31" s="3">
        <v>19.886</v>
      </c>
      <c r="AH31" s="3">
        <v>21.036</v>
      </c>
      <c r="AI31" s="3">
        <v>21.514</v>
      </c>
      <c r="AJ31" s="3">
        <v>21.642</v>
      </c>
      <c r="AK31" s="3">
        <v>22.87</v>
      </c>
      <c r="AL31" s="3">
        <v>34.002</v>
      </c>
      <c r="AM31" s="3">
        <v>24.426</v>
      </c>
      <c r="AN31" s="3">
        <v>38.144</v>
      </c>
      <c r="AO31" s="3">
        <v>80</v>
      </c>
      <c r="AP31" s="3">
        <v>145</v>
      </c>
      <c r="AQ31" s="3">
        <v>50</v>
      </c>
      <c r="AR31" s="3">
        <v>20</v>
      </c>
      <c r="AS31" s="3">
        <v>20</v>
      </c>
      <c r="AT31" s="3">
        <v>40</v>
      </c>
      <c r="AU31" s="3">
        <v>18</v>
      </c>
      <c r="AV31" s="21"/>
      <c r="AW31" s="3">
        <v>250</v>
      </c>
      <c r="AX31" s="3">
        <v>1000</v>
      </c>
      <c r="AY31" s="3">
        <v>30</v>
      </c>
      <c r="AZ31" s="3">
        <v>40</v>
      </c>
      <c r="BA31" s="3">
        <v>15</v>
      </c>
      <c r="BB31" s="3">
        <v>20</v>
      </c>
      <c r="BC31" s="3">
        <v>25</v>
      </c>
      <c r="BD31" s="3">
        <v>80</v>
      </c>
      <c r="BE31" s="3">
        <v>20</v>
      </c>
      <c r="BF31" s="3">
        <v>15</v>
      </c>
      <c r="BG31" s="3">
        <v>120</v>
      </c>
    </row>
    <row r="32" spans="1:59" ht="13.5">
      <c r="A32" s="1" t="s">
        <v>53</v>
      </c>
      <c r="B32" s="34">
        <v>40030</v>
      </c>
      <c r="C32" s="3">
        <v>74.717</v>
      </c>
      <c r="D32" s="3">
        <v>68.486</v>
      </c>
      <c r="E32" s="3">
        <v>58.708</v>
      </c>
      <c r="F32" s="3">
        <v>54.893</v>
      </c>
      <c r="G32" s="3">
        <v>53.106</v>
      </c>
      <c r="H32" s="3">
        <v>51.909000000000006</v>
      </c>
      <c r="I32" s="3">
        <v>52.014</v>
      </c>
      <c r="J32" s="3">
        <v>58.538</v>
      </c>
      <c r="K32" s="3">
        <v>51.836999999999996</v>
      </c>
      <c r="L32" s="3">
        <v>49.542</v>
      </c>
      <c r="M32" s="3">
        <v>46.81699999999999</v>
      </c>
      <c r="N32" s="3">
        <v>45.309</v>
      </c>
      <c r="O32" s="3">
        <v>44.182</v>
      </c>
      <c r="P32" s="3">
        <v>43.723</v>
      </c>
      <c r="Q32" s="3">
        <v>43.592</v>
      </c>
      <c r="R32" s="3">
        <v>53.854</v>
      </c>
      <c r="S32" s="3">
        <v>38.334</v>
      </c>
      <c r="T32" s="3">
        <v>46.102</v>
      </c>
      <c r="U32" s="3">
        <v>22.667</v>
      </c>
      <c r="V32" s="3">
        <v>3.477</v>
      </c>
      <c r="W32" s="3">
        <v>9.708</v>
      </c>
      <c r="X32" s="3">
        <v>19.486</v>
      </c>
      <c r="Y32" s="3">
        <v>23.301</v>
      </c>
      <c r="Z32" s="3">
        <v>25.088</v>
      </c>
      <c r="AA32" s="3">
        <v>26.285</v>
      </c>
      <c r="AB32" s="3">
        <v>26.18</v>
      </c>
      <c r="AC32" s="3">
        <v>6.658</v>
      </c>
      <c r="AD32" s="3">
        <v>13.359</v>
      </c>
      <c r="AE32" s="3">
        <v>15.654</v>
      </c>
      <c r="AF32" s="3">
        <v>18.379</v>
      </c>
      <c r="AG32" s="3">
        <v>19.887</v>
      </c>
      <c r="AH32" s="3">
        <v>21.014</v>
      </c>
      <c r="AI32" s="3">
        <v>21.473</v>
      </c>
      <c r="AJ32" s="3">
        <v>21.604</v>
      </c>
      <c r="AK32" s="3">
        <v>22.785</v>
      </c>
      <c r="AL32" s="3">
        <v>33.919</v>
      </c>
      <c r="AM32" s="3">
        <v>24.466</v>
      </c>
      <c r="AN32" s="3">
        <v>38.166</v>
      </c>
      <c r="AO32" s="3">
        <v>65</v>
      </c>
      <c r="AP32" s="3">
        <v>120</v>
      </c>
      <c r="AQ32" s="3">
        <v>50</v>
      </c>
      <c r="AR32" s="3">
        <v>25</v>
      </c>
      <c r="AS32" s="3">
        <v>25</v>
      </c>
      <c r="AT32" s="3">
        <v>40</v>
      </c>
      <c r="AU32" s="3">
        <v>20</v>
      </c>
      <c r="AV32" s="3">
        <v>120</v>
      </c>
      <c r="AW32" s="3">
        <v>220</v>
      </c>
      <c r="AX32" s="3">
        <v>110</v>
      </c>
      <c r="AY32" s="3">
        <v>30</v>
      </c>
      <c r="AZ32" s="3">
        <v>30</v>
      </c>
      <c r="BA32" s="3">
        <v>15</v>
      </c>
      <c r="BB32" s="3">
        <v>20</v>
      </c>
      <c r="BC32" s="3">
        <v>25</v>
      </c>
      <c r="BD32" s="3">
        <v>40</v>
      </c>
      <c r="BE32" s="3">
        <v>20</v>
      </c>
      <c r="BF32" s="3">
        <v>15</v>
      </c>
      <c r="BG32" s="3">
        <v>110</v>
      </c>
    </row>
    <row r="33" spans="1:59" ht="13.5">
      <c r="A33" s="1" t="s">
        <v>54</v>
      </c>
      <c r="B33" s="34">
        <v>40037</v>
      </c>
      <c r="C33" s="3">
        <v>74.988</v>
      </c>
      <c r="D33" s="3">
        <v>68.659</v>
      </c>
      <c r="E33" s="3">
        <v>58.760000000000005</v>
      </c>
      <c r="F33" s="3">
        <v>54.873000000000005</v>
      </c>
      <c r="G33" s="3">
        <v>53.093</v>
      </c>
      <c r="H33" s="3">
        <v>51.938</v>
      </c>
      <c r="I33" s="3">
        <v>52.044000000000004</v>
      </c>
      <c r="J33" s="3">
        <v>58.870999999999995</v>
      </c>
      <c r="K33" s="3">
        <v>52.39</v>
      </c>
      <c r="L33" s="3">
        <v>49.62</v>
      </c>
      <c r="M33" s="3">
        <v>46.804</v>
      </c>
      <c r="N33" s="3">
        <v>45.313</v>
      </c>
      <c r="O33" s="3">
        <v>44.19199999999999</v>
      </c>
      <c r="P33" s="3">
        <v>43.709</v>
      </c>
      <c r="Q33" s="3">
        <v>43.668</v>
      </c>
      <c r="R33" s="3">
        <v>53.92099999999999</v>
      </c>
      <c r="S33" s="3">
        <v>38.443</v>
      </c>
      <c r="T33" s="3">
        <v>46.114999999999995</v>
      </c>
      <c r="U33" s="3">
        <v>22.664</v>
      </c>
      <c r="V33" s="3">
        <v>3.206</v>
      </c>
      <c r="W33" s="3">
        <v>9.535</v>
      </c>
      <c r="X33" s="3">
        <v>19.434</v>
      </c>
      <c r="Y33" s="3">
        <v>23.321</v>
      </c>
      <c r="Z33" s="3">
        <v>25.101</v>
      </c>
      <c r="AA33" s="3">
        <v>26.256</v>
      </c>
      <c r="AB33" s="3">
        <v>26.15</v>
      </c>
      <c r="AC33" s="3">
        <v>6.325</v>
      </c>
      <c r="AD33" s="3">
        <v>12.806</v>
      </c>
      <c r="AE33" s="3">
        <v>15.576</v>
      </c>
      <c r="AF33" s="3">
        <v>18.392</v>
      </c>
      <c r="AG33" s="3">
        <v>19.883</v>
      </c>
      <c r="AH33" s="3">
        <v>21.004</v>
      </c>
      <c r="AI33" s="3">
        <v>21.487</v>
      </c>
      <c r="AJ33" s="3">
        <v>21.528</v>
      </c>
      <c r="AK33" s="3">
        <v>22.718</v>
      </c>
      <c r="AL33" s="3">
        <v>33.81</v>
      </c>
      <c r="AM33" s="3">
        <v>24.453</v>
      </c>
      <c r="AN33" s="3">
        <v>38.169</v>
      </c>
      <c r="AO33" s="3">
        <v>50</v>
      </c>
      <c r="AP33" s="3">
        <v>100</v>
      </c>
      <c r="AQ33" s="3">
        <v>40</v>
      </c>
      <c r="AR33" s="3">
        <v>22</v>
      </c>
      <c r="AS33" s="3">
        <v>22</v>
      </c>
      <c r="AT33" s="3">
        <v>40</v>
      </c>
      <c r="AU33" s="3">
        <v>25</v>
      </c>
      <c r="AV33" s="3">
        <v>110</v>
      </c>
      <c r="AW33" s="3">
        <v>120</v>
      </c>
      <c r="AX33" s="3">
        <v>90</v>
      </c>
      <c r="AY33" s="3">
        <v>25</v>
      </c>
      <c r="AZ33" s="3">
        <v>30</v>
      </c>
      <c r="BA33" s="3">
        <v>15</v>
      </c>
      <c r="BB33" s="3">
        <v>20</v>
      </c>
      <c r="BC33" s="3">
        <v>20</v>
      </c>
      <c r="BD33" s="3">
        <v>35</v>
      </c>
      <c r="BE33" s="3">
        <v>20</v>
      </c>
      <c r="BF33" s="3">
        <v>15</v>
      </c>
      <c r="BG33" s="3">
        <v>100</v>
      </c>
    </row>
    <row r="34" spans="1:59" ht="13.5">
      <c r="A34" s="1" t="s">
        <v>55</v>
      </c>
      <c r="B34" s="34">
        <v>40045</v>
      </c>
      <c r="C34" s="3">
        <v>74.205</v>
      </c>
      <c r="D34" s="3">
        <v>68.644</v>
      </c>
      <c r="E34" s="3">
        <v>58.659000000000006</v>
      </c>
      <c r="F34" s="3">
        <v>54.896</v>
      </c>
      <c r="G34" s="3">
        <v>53.08200000000001</v>
      </c>
      <c r="H34" s="3">
        <v>51.911</v>
      </c>
      <c r="I34" s="3">
        <v>52.088</v>
      </c>
      <c r="J34" s="3">
        <v>57.756</v>
      </c>
      <c r="K34" s="3">
        <v>51.738</v>
      </c>
      <c r="L34" s="3">
        <v>49.495999999999995</v>
      </c>
      <c r="M34" s="3">
        <v>46.855999999999995</v>
      </c>
      <c r="N34" s="3">
        <v>45.298</v>
      </c>
      <c r="O34" s="3">
        <v>44.166</v>
      </c>
      <c r="P34" s="3">
        <v>43.712999999999994</v>
      </c>
      <c r="Q34" s="3">
        <v>43.589999999999996</v>
      </c>
      <c r="R34" s="3">
        <v>53.82899999999999</v>
      </c>
      <c r="S34" s="3">
        <v>38.294</v>
      </c>
      <c r="T34" s="3">
        <v>46.090999999999994</v>
      </c>
      <c r="U34" s="3">
        <v>22.533</v>
      </c>
      <c r="V34" s="3">
        <v>3.989</v>
      </c>
      <c r="W34" s="3">
        <v>9.55</v>
      </c>
      <c r="X34" s="3">
        <v>19.535</v>
      </c>
      <c r="Y34" s="3">
        <v>23.298</v>
      </c>
      <c r="Z34" s="3">
        <v>25.112</v>
      </c>
      <c r="AA34" s="3">
        <v>26.283</v>
      </c>
      <c r="AB34" s="3">
        <v>26.106</v>
      </c>
      <c r="AC34" s="3">
        <v>7.44</v>
      </c>
      <c r="AD34" s="3">
        <v>13.458</v>
      </c>
      <c r="AE34" s="3">
        <v>15.7</v>
      </c>
      <c r="AF34" s="3">
        <v>18.34</v>
      </c>
      <c r="AG34" s="3">
        <v>19.898</v>
      </c>
      <c r="AH34" s="3">
        <v>21.03</v>
      </c>
      <c r="AI34" s="3">
        <v>21.483</v>
      </c>
      <c r="AJ34" s="3">
        <v>21.606</v>
      </c>
      <c r="AK34" s="3">
        <v>22.81</v>
      </c>
      <c r="AL34" s="3">
        <v>33.959</v>
      </c>
      <c r="AM34" s="3">
        <v>24.477</v>
      </c>
      <c r="AN34" s="3">
        <v>38.3</v>
      </c>
      <c r="AO34" s="3">
        <v>60</v>
      </c>
      <c r="AP34" s="3">
        <v>130</v>
      </c>
      <c r="AQ34" s="3">
        <v>45</v>
      </c>
      <c r="AR34" s="3">
        <v>60</v>
      </c>
      <c r="AS34" s="3">
        <v>60</v>
      </c>
      <c r="AT34" s="3">
        <v>45</v>
      </c>
      <c r="AU34" s="3">
        <v>15</v>
      </c>
      <c r="AV34" s="3">
        <v>300</v>
      </c>
      <c r="AW34" s="3">
        <v>300</v>
      </c>
      <c r="AX34" s="3">
        <v>800</v>
      </c>
      <c r="AY34" s="3">
        <v>35</v>
      </c>
      <c r="AZ34" s="3">
        <v>40</v>
      </c>
      <c r="BA34" s="3">
        <v>12</v>
      </c>
      <c r="BB34" s="3">
        <v>30</v>
      </c>
      <c r="BC34" s="3">
        <v>20</v>
      </c>
      <c r="BD34" s="3">
        <v>35</v>
      </c>
      <c r="BE34" s="3">
        <v>20</v>
      </c>
      <c r="BF34" s="3">
        <v>10</v>
      </c>
      <c r="BG34" s="3">
        <v>100</v>
      </c>
    </row>
    <row r="35" spans="1:59" ht="13.5">
      <c r="A35" s="1" t="s">
        <v>56</v>
      </c>
      <c r="B35" s="34">
        <v>40051</v>
      </c>
      <c r="C35" s="3">
        <v>74.194</v>
      </c>
      <c r="D35" s="3">
        <v>68.653</v>
      </c>
      <c r="E35" s="3">
        <v>58.632000000000005</v>
      </c>
      <c r="F35" s="3">
        <v>54.836</v>
      </c>
      <c r="G35" s="3">
        <v>53.051</v>
      </c>
      <c r="H35" s="3">
        <v>51.887</v>
      </c>
      <c r="I35" s="3">
        <v>52.06700000000001</v>
      </c>
      <c r="J35" s="3">
        <v>57.738</v>
      </c>
      <c r="K35" s="3">
        <v>51.679</v>
      </c>
      <c r="L35" s="3">
        <v>49.522</v>
      </c>
      <c r="M35" s="3">
        <v>46.44799999999999</v>
      </c>
      <c r="N35" s="3">
        <v>45.294</v>
      </c>
      <c r="O35" s="3">
        <v>44.179</v>
      </c>
      <c r="P35" s="3">
        <v>43.778999999999996</v>
      </c>
      <c r="Q35" s="3">
        <v>43.601</v>
      </c>
      <c r="R35" s="3">
        <v>53.870999999999995</v>
      </c>
      <c r="S35" s="3">
        <v>38.261</v>
      </c>
      <c r="T35" s="3">
        <v>46.05</v>
      </c>
      <c r="U35" s="3">
        <v>22.674</v>
      </c>
      <c r="V35" s="3">
        <v>4</v>
      </c>
      <c r="W35" s="3">
        <v>9.541</v>
      </c>
      <c r="X35" s="3">
        <v>19.562</v>
      </c>
      <c r="Y35" s="3">
        <v>23.358</v>
      </c>
      <c r="Z35" s="3">
        <v>25.143</v>
      </c>
      <c r="AA35" s="3">
        <v>26.307</v>
      </c>
      <c r="AB35" s="3">
        <v>26.127</v>
      </c>
      <c r="AC35" s="3">
        <v>7.458</v>
      </c>
      <c r="AD35" s="3">
        <v>13.517</v>
      </c>
      <c r="AE35" s="3">
        <v>15.674</v>
      </c>
      <c r="AF35" s="3">
        <v>18.748</v>
      </c>
      <c r="AG35" s="3">
        <v>19.902</v>
      </c>
      <c r="AH35" s="3">
        <v>21.017</v>
      </c>
      <c r="AI35" s="3">
        <v>21.417</v>
      </c>
      <c r="AJ35" s="3">
        <v>21.595</v>
      </c>
      <c r="AK35" s="3">
        <v>22.768</v>
      </c>
      <c r="AL35" s="3">
        <v>33.992</v>
      </c>
      <c r="AM35" s="3">
        <v>24.518</v>
      </c>
      <c r="AN35" s="3">
        <v>38.159</v>
      </c>
      <c r="AO35" s="3">
        <v>55</v>
      </c>
      <c r="AP35" s="3">
        <v>130</v>
      </c>
      <c r="AQ35" s="3">
        <v>50</v>
      </c>
      <c r="AR35" s="3">
        <v>60</v>
      </c>
      <c r="AS35" s="3">
        <v>60</v>
      </c>
      <c r="AT35" s="3">
        <v>45</v>
      </c>
      <c r="AU35" s="3">
        <v>15</v>
      </c>
      <c r="AV35" s="3">
        <v>250</v>
      </c>
      <c r="AW35" s="3">
        <v>300</v>
      </c>
      <c r="AX35" s="3">
        <v>600</v>
      </c>
      <c r="AY35" s="3">
        <v>30</v>
      </c>
      <c r="AZ35" s="3">
        <v>40</v>
      </c>
      <c r="BA35" s="3">
        <v>15</v>
      </c>
      <c r="BB35" s="3">
        <v>25</v>
      </c>
      <c r="BC35" s="3">
        <v>20</v>
      </c>
      <c r="BD35" s="3">
        <v>30</v>
      </c>
      <c r="BE35" s="3">
        <v>25</v>
      </c>
      <c r="BF35" s="3">
        <v>10</v>
      </c>
      <c r="BG35" s="3">
        <v>85</v>
      </c>
    </row>
    <row r="36" spans="1:59" ht="13.5">
      <c r="A36" s="1" t="s">
        <v>57</v>
      </c>
      <c r="B36" s="34">
        <v>40058</v>
      </c>
      <c r="C36" s="3">
        <v>74.25</v>
      </c>
      <c r="D36" s="3">
        <v>68.509</v>
      </c>
      <c r="E36" s="3">
        <v>58.634</v>
      </c>
      <c r="F36" s="3">
        <v>54.843</v>
      </c>
      <c r="G36" s="3">
        <v>53.018</v>
      </c>
      <c r="H36" s="3">
        <v>51.878</v>
      </c>
      <c r="I36" s="3">
        <v>51.866</v>
      </c>
      <c r="J36" s="3" t="s">
        <v>74</v>
      </c>
      <c r="K36" s="3">
        <v>51.552</v>
      </c>
      <c r="L36" s="3">
        <v>49.4008</v>
      </c>
      <c r="M36" s="3">
        <v>46.87</v>
      </c>
      <c r="N36" s="3">
        <v>45.349</v>
      </c>
      <c r="O36" s="3">
        <v>44.132999999999996</v>
      </c>
      <c r="P36" s="3">
        <v>43.744</v>
      </c>
      <c r="Q36" s="3">
        <v>43.69199999999999</v>
      </c>
      <c r="R36" s="3">
        <v>55.372</v>
      </c>
      <c r="S36" s="3">
        <v>38.287</v>
      </c>
      <c r="T36" s="3">
        <v>46.166</v>
      </c>
      <c r="U36" s="3">
        <v>20.906999999999996</v>
      </c>
      <c r="V36" s="3">
        <v>3.944</v>
      </c>
      <c r="W36" s="3">
        <v>9.685</v>
      </c>
      <c r="X36" s="3">
        <v>19.56</v>
      </c>
      <c r="Y36" s="3">
        <v>23.351</v>
      </c>
      <c r="Z36" s="3">
        <v>25.176</v>
      </c>
      <c r="AA36" s="3">
        <v>26.316</v>
      </c>
      <c r="AB36" s="3">
        <v>26.328</v>
      </c>
      <c r="AC36" s="3">
        <v>0</v>
      </c>
      <c r="AD36" s="3">
        <v>13.644</v>
      </c>
      <c r="AE36" s="3">
        <v>15.7952</v>
      </c>
      <c r="AF36" s="3">
        <v>18.326</v>
      </c>
      <c r="AG36" s="3">
        <v>19.847</v>
      </c>
      <c r="AH36" s="3">
        <v>21.063</v>
      </c>
      <c r="AI36" s="3">
        <v>21.452</v>
      </c>
      <c r="AJ36" s="3">
        <v>21.504</v>
      </c>
      <c r="AK36" s="3">
        <v>21.267</v>
      </c>
      <c r="AL36" s="3">
        <v>33.966</v>
      </c>
      <c r="AM36" s="3">
        <v>24.402</v>
      </c>
      <c r="AN36" s="3">
        <v>39.926</v>
      </c>
      <c r="AO36" s="3">
        <v>55</v>
      </c>
      <c r="AP36" s="3">
        <v>120</v>
      </c>
      <c r="AQ36" s="3">
        <v>50</v>
      </c>
      <c r="AR36" s="3">
        <v>20</v>
      </c>
      <c r="AS36" s="3">
        <v>20</v>
      </c>
      <c r="AT36" s="3">
        <v>30</v>
      </c>
      <c r="AU36" s="3">
        <v>20</v>
      </c>
      <c r="AV36" s="21"/>
      <c r="AW36" s="3">
        <v>200</v>
      </c>
      <c r="AX36" s="3">
        <v>300</v>
      </c>
      <c r="AY36" s="3">
        <v>60</v>
      </c>
      <c r="AZ36" s="3">
        <v>20</v>
      </c>
      <c r="BA36" s="3">
        <v>20</v>
      </c>
      <c r="BB36" s="3">
        <v>20</v>
      </c>
      <c r="BC36" s="3">
        <v>25</v>
      </c>
      <c r="BD36" s="3">
        <v>30</v>
      </c>
      <c r="BE36" s="3">
        <v>15</v>
      </c>
      <c r="BF36" s="3">
        <v>20</v>
      </c>
      <c r="BG36" s="3">
        <v>130</v>
      </c>
    </row>
    <row r="37" spans="1:59" ht="13.5">
      <c r="A37" s="1" t="s">
        <v>58</v>
      </c>
      <c r="B37" s="34">
        <v>40065</v>
      </c>
      <c r="C37" s="3">
        <v>74.247</v>
      </c>
      <c r="D37" s="3">
        <v>68.509</v>
      </c>
      <c r="E37" s="3">
        <v>58.647000000000006</v>
      </c>
      <c r="F37" s="3">
        <v>54.825</v>
      </c>
      <c r="G37" s="3">
        <v>53.010000000000005</v>
      </c>
      <c r="H37" s="3">
        <v>51.849000000000004</v>
      </c>
      <c r="I37" s="3">
        <v>51.883</v>
      </c>
      <c r="J37" s="3" t="s">
        <v>74</v>
      </c>
      <c r="K37" s="3">
        <v>51.549</v>
      </c>
      <c r="L37" s="3">
        <v>49.385</v>
      </c>
      <c r="M37" s="3">
        <v>46.843999999999994</v>
      </c>
      <c r="N37" s="3">
        <v>45.291</v>
      </c>
      <c r="O37" s="3">
        <v>44.161</v>
      </c>
      <c r="P37" s="3">
        <v>43.82899999999999</v>
      </c>
      <c r="Q37" s="3">
        <v>43.649</v>
      </c>
      <c r="R37" s="3">
        <v>54.391999999999996</v>
      </c>
      <c r="S37" s="3">
        <v>38.295</v>
      </c>
      <c r="T37" s="3">
        <v>46.07899999999999</v>
      </c>
      <c r="U37" s="3">
        <v>21.254999999999995</v>
      </c>
      <c r="V37" s="3">
        <v>3.947</v>
      </c>
      <c r="W37" s="3">
        <v>9.685</v>
      </c>
      <c r="X37" s="3">
        <v>19.547</v>
      </c>
      <c r="Y37" s="3">
        <v>23.369</v>
      </c>
      <c r="Z37" s="3">
        <v>25.184</v>
      </c>
      <c r="AA37" s="3">
        <v>26.345</v>
      </c>
      <c r="AB37" s="3">
        <v>26.311</v>
      </c>
      <c r="AC37" s="3">
        <v>0</v>
      </c>
      <c r="AD37" s="3">
        <v>13.647</v>
      </c>
      <c r="AE37" s="3">
        <v>15.811</v>
      </c>
      <c r="AF37" s="3">
        <v>18.352</v>
      </c>
      <c r="AG37" s="3">
        <v>19.905</v>
      </c>
      <c r="AH37" s="3">
        <v>21.035</v>
      </c>
      <c r="AI37" s="3">
        <v>21.367</v>
      </c>
      <c r="AJ37" s="3">
        <v>21.547</v>
      </c>
      <c r="AK37" s="3">
        <v>22.247</v>
      </c>
      <c r="AL37" s="3">
        <v>33.958</v>
      </c>
      <c r="AM37" s="3">
        <v>24.489</v>
      </c>
      <c r="AN37" s="3">
        <v>39.578</v>
      </c>
      <c r="AO37" s="3">
        <v>60</v>
      </c>
      <c r="AP37" s="3">
        <v>130</v>
      </c>
      <c r="AQ37" s="3">
        <v>45</v>
      </c>
      <c r="AR37" s="3">
        <v>25</v>
      </c>
      <c r="AS37" s="3">
        <v>25</v>
      </c>
      <c r="AT37" s="3">
        <v>40</v>
      </c>
      <c r="AU37" s="3">
        <v>20</v>
      </c>
      <c r="AV37" s="21"/>
      <c r="AW37" s="3">
        <v>250</v>
      </c>
      <c r="AX37" s="3">
        <v>300</v>
      </c>
      <c r="AY37" s="3">
        <v>55</v>
      </c>
      <c r="AZ37" s="3">
        <v>15</v>
      </c>
      <c r="BA37" s="3">
        <v>15</v>
      </c>
      <c r="BB37" s="3">
        <v>20</v>
      </c>
      <c r="BC37" s="3">
        <v>25</v>
      </c>
      <c r="BD37" s="3">
        <v>30</v>
      </c>
      <c r="BE37" s="3">
        <v>15</v>
      </c>
      <c r="BF37" s="3">
        <v>20</v>
      </c>
      <c r="BG37" s="3">
        <v>150</v>
      </c>
    </row>
    <row r="38" spans="1:59" ht="13.5">
      <c r="A38" s="1" t="s">
        <v>59</v>
      </c>
      <c r="B38" s="34">
        <v>40072</v>
      </c>
      <c r="C38" s="3">
        <v>74.304</v>
      </c>
      <c r="D38" s="3">
        <v>68.524</v>
      </c>
      <c r="E38" s="3">
        <v>58.663000000000004</v>
      </c>
      <c r="F38" s="3">
        <v>54.869</v>
      </c>
      <c r="G38" s="3">
        <v>53.102000000000004</v>
      </c>
      <c r="H38" s="3">
        <v>51.897000000000006</v>
      </c>
      <c r="I38" s="3">
        <v>51.949</v>
      </c>
      <c r="J38" s="3" t="s">
        <v>74</v>
      </c>
      <c r="K38" s="3">
        <v>51.486999999999995</v>
      </c>
      <c r="L38" s="3">
        <v>49.471999999999994</v>
      </c>
      <c r="M38" s="3">
        <v>46.827</v>
      </c>
      <c r="N38" s="3">
        <v>45.315</v>
      </c>
      <c r="O38" s="3">
        <v>44.153</v>
      </c>
      <c r="P38" s="3">
        <v>43.647999999999996</v>
      </c>
      <c r="Q38" s="3">
        <v>43.507999999999996</v>
      </c>
      <c r="R38" s="3">
        <v>54.348</v>
      </c>
      <c r="S38" s="3">
        <v>38.262</v>
      </c>
      <c r="T38" s="3">
        <v>46.056</v>
      </c>
      <c r="U38" s="3">
        <v>21.229999999999997</v>
      </c>
      <c r="V38" s="3">
        <v>3.89</v>
      </c>
      <c r="W38" s="3">
        <v>9.67</v>
      </c>
      <c r="X38" s="3">
        <v>19.531</v>
      </c>
      <c r="Y38" s="3">
        <v>23.325</v>
      </c>
      <c r="Z38" s="3">
        <v>25.092</v>
      </c>
      <c r="AA38" s="3">
        <v>26.297</v>
      </c>
      <c r="AB38" s="3">
        <v>26.245</v>
      </c>
      <c r="AC38" s="3">
        <v>0</v>
      </c>
      <c r="AD38" s="3">
        <v>13.709</v>
      </c>
      <c r="AE38" s="3">
        <v>15.724</v>
      </c>
      <c r="AF38" s="3">
        <v>18.369</v>
      </c>
      <c r="AG38" s="3">
        <v>19.881</v>
      </c>
      <c r="AH38" s="3">
        <v>21.043</v>
      </c>
      <c r="AI38" s="3">
        <v>21.548</v>
      </c>
      <c r="AJ38" s="3">
        <v>21.688</v>
      </c>
      <c r="AK38" s="3">
        <v>22.291</v>
      </c>
      <c r="AL38" s="3">
        <v>33.991</v>
      </c>
      <c r="AM38" s="3">
        <v>24.512</v>
      </c>
      <c r="AN38" s="3">
        <v>39.603</v>
      </c>
      <c r="AO38" s="3">
        <v>60</v>
      </c>
      <c r="AP38" s="3">
        <v>130</v>
      </c>
      <c r="AQ38" s="3">
        <v>45</v>
      </c>
      <c r="AR38" s="3">
        <v>20</v>
      </c>
      <c r="AS38" s="3">
        <v>20</v>
      </c>
      <c r="AT38" s="3">
        <v>40</v>
      </c>
      <c r="AU38" s="3">
        <v>20</v>
      </c>
      <c r="AV38" s="21"/>
      <c r="AW38" s="3">
        <v>280</v>
      </c>
      <c r="AX38" s="3">
        <v>300</v>
      </c>
      <c r="AY38" s="3">
        <v>60</v>
      </c>
      <c r="AZ38" s="3">
        <v>15</v>
      </c>
      <c r="BA38" s="3">
        <v>12</v>
      </c>
      <c r="BB38" s="3">
        <v>20</v>
      </c>
      <c r="BC38" s="3">
        <v>25</v>
      </c>
      <c r="BD38" s="3">
        <v>35</v>
      </c>
      <c r="BE38" s="3">
        <v>15</v>
      </c>
      <c r="BF38" s="3">
        <v>20</v>
      </c>
      <c r="BG38" s="3">
        <v>150</v>
      </c>
    </row>
    <row r="39" spans="1:59" ht="13.5">
      <c r="A39" s="1" t="s">
        <v>60</v>
      </c>
      <c r="B39" s="34">
        <v>40079</v>
      </c>
      <c r="C39" s="3">
        <v>74.02</v>
      </c>
      <c r="D39" s="3">
        <v>68.287</v>
      </c>
      <c r="E39" s="3">
        <v>58.594</v>
      </c>
      <c r="F39" s="3">
        <v>54.836</v>
      </c>
      <c r="G39" s="3">
        <v>53.04600000000001</v>
      </c>
      <c r="H39" s="3">
        <v>51.847</v>
      </c>
      <c r="I39" s="3">
        <v>51.92400000000001</v>
      </c>
      <c r="J39" s="3" t="s">
        <v>74</v>
      </c>
      <c r="K39" s="3">
        <v>51.358</v>
      </c>
      <c r="L39" s="3">
        <v>49.421</v>
      </c>
      <c r="M39" s="3">
        <v>46.775999999999996</v>
      </c>
      <c r="N39" s="3">
        <v>45.259</v>
      </c>
      <c r="O39" s="3">
        <v>44.096</v>
      </c>
      <c r="P39" s="3">
        <v>43.599</v>
      </c>
      <c r="Q39" s="3">
        <v>43.485</v>
      </c>
      <c r="R39" s="3">
        <v>53.706999999999994</v>
      </c>
      <c r="S39" s="3">
        <v>38.183</v>
      </c>
      <c r="T39" s="3">
        <v>45.988</v>
      </c>
      <c r="U39" s="3">
        <v>21.213</v>
      </c>
      <c r="V39" s="3">
        <v>4.174</v>
      </c>
      <c r="W39" s="3">
        <v>9.907</v>
      </c>
      <c r="X39" s="3">
        <v>19.6</v>
      </c>
      <c r="Y39" s="3">
        <v>23.358</v>
      </c>
      <c r="Z39" s="3">
        <v>25.148</v>
      </c>
      <c r="AA39" s="3">
        <v>26.347</v>
      </c>
      <c r="AB39" s="3">
        <v>26.27</v>
      </c>
      <c r="AC39" s="3">
        <v>0</v>
      </c>
      <c r="AD39" s="3">
        <v>13.838</v>
      </c>
      <c r="AE39" s="3">
        <v>15.775</v>
      </c>
      <c r="AF39" s="3">
        <v>18.42</v>
      </c>
      <c r="AG39" s="3">
        <v>19.937</v>
      </c>
      <c r="AH39" s="3">
        <v>21.1</v>
      </c>
      <c r="AI39" s="3">
        <v>21.597</v>
      </c>
      <c r="AJ39" s="3">
        <v>21.711</v>
      </c>
      <c r="AK39" s="3">
        <v>22.932</v>
      </c>
      <c r="AL39" s="3">
        <v>34.07</v>
      </c>
      <c r="AM39" s="3">
        <v>24.58</v>
      </c>
      <c r="AN39" s="3">
        <v>39.62</v>
      </c>
      <c r="AO39" s="3">
        <v>60</v>
      </c>
      <c r="AP39" s="3">
        <v>200</v>
      </c>
      <c r="AQ39" s="3">
        <v>35</v>
      </c>
      <c r="AR39" s="3">
        <v>30</v>
      </c>
      <c r="AS39" s="3">
        <v>30</v>
      </c>
      <c r="AT39" s="3">
        <v>40</v>
      </c>
      <c r="AU39" s="3">
        <v>18</v>
      </c>
      <c r="AV39" s="21"/>
      <c r="AW39" s="3">
        <v>250</v>
      </c>
      <c r="AX39" s="3">
        <v>100</v>
      </c>
      <c r="AY39" s="3">
        <v>40</v>
      </c>
      <c r="AZ39" s="3">
        <v>20</v>
      </c>
      <c r="BA39" s="3">
        <v>12</v>
      </c>
      <c r="BB39" s="3">
        <v>30</v>
      </c>
      <c r="BC39" s="3">
        <v>25</v>
      </c>
      <c r="BD39" s="3">
        <v>35</v>
      </c>
      <c r="BE39" s="3">
        <v>15</v>
      </c>
      <c r="BF39" s="3">
        <v>20</v>
      </c>
      <c r="BG39" s="3">
        <v>120</v>
      </c>
    </row>
    <row r="40" spans="1:59" ht="13.5">
      <c r="A40" s="1" t="s">
        <v>61</v>
      </c>
      <c r="B40" s="34">
        <v>40086</v>
      </c>
      <c r="C40" s="3">
        <v>74.185</v>
      </c>
      <c r="D40" s="3">
        <v>68.379</v>
      </c>
      <c r="E40" s="3">
        <v>58.606</v>
      </c>
      <c r="F40" s="3">
        <v>54.855000000000004</v>
      </c>
      <c r="G40" s="3">
        <v>52.994</v>
      </c>
      <c r="H40" s="3">
        <v>51.833</v>
      </c>
      <c r="I40" s="3">
        <v>51.928000000000004</v>
      </c>
      <c r="J40" s="3">
        <v>57.559999999999995</v>
      </c>
      <c r="K40" s="3">
        <v>51.314</v>
      </c>
      <c r="L40" s="3">
        <v>49.476</v>
      </c>
      <c r="M40" s="3">
        <v>46.793</v>
      </c>
      <c r="N40" s="3">
        <v>45.39</v>
      </c>
      <c r="O40" s="3">
        <v>44.111</v>
      </c>
      <c r="P40" s="3">
        <v>43.667</v>
      </c>
      <c r="Q40" s="3">
        <v>43.473</v>
      </c>
      <c r="R40" s="3">
        <v>54.084999999999994</v>
      </c>
      <c r="S40" s="3">
        <v>38.325</v>
      </c>
      <c r="T40" s="3">
        <v>46.007999999999996</v>
      </c>
      <c r="U40" s="3">
        <v>20.988999999999997</v>
      </c>
      <c r="V40" s="3">
        <v>4.009</v>
      </c>
      <c r="W40" s="3">
        <v>9.815</v>
      </c>
      <c r="X40" s="3">
        <v>19.588</v>
      </c>
      <c r="Y40" s="3">
        <v>23.339</v>
      </c>
      <c r="Z40" s="3">
        <v>25.2</v>
      </c>
      <c r="AA40" s="3">
        <v>26.361</v>
      </c>
      <c r="AB40" s="3">
        <v>26.266</v>
      </c>
      <c r="AC40" s="3">
        <v>7.636</v>
      </c>
      <c r="AD40" s="3">
        <v>13.882</v>
      </c>
      <c r="AE40" s="3">
        <v>15.72</v>
      </c>
      <c r="AF40" s="3">
        <v>18.403</v>
      </c>
      <c r="AG40" s="3">
        <v>19.806</v>
      </c>
      <c r="AH40" s="3">
        <v>21.085</v>
      </c>
      <c r="AI40" s="3">
        <v>21.529</v>
      </c>
      <c r="AJ40" s="3">
        <v>21.723</v>
      </c>
      <c r="AK40" s="3">
        <v>22.554</v>
      </c>
      <c r="AL40" s="3">
        <v>33.928</v>
      </c>
      <c r="AM40" s="3">
        <v>24.56</v>
      </c>
      <c r="AN40" s="3">
        <v>39.844</v>
      </c>
      <c r="AO40" s="3">
        <v>60</v>
      </c>
      <c r="AP40" s="3">
        <v>150</v>
      </c>
      <c r="AQ40" s="3">
        <v>45</v>
      </c>
      <c r="AR40" s="3">
        <v>30</v>
      </c>
      <c r="AS40" s="3">
        <v>30</v>
      </c>
      <c r="AT40" s="3">
        <v>40</v>
      </c>
      <c r="AU40" s="3">
        <v>20</v>
      </c>
      <c r="AV40" s="3">
        <v>600</v>
      </c>
      <c r="AW40" s="3">
        <v>250</v>
      </c>
      <c r="AX40" s="3">
        <v>110</v>
      </c>
      <c r="AY40" s="3">
        <v>50</v>
      </c>
      <c r="AZ40" s="3">
        <v>20</v>
      </c>
      <c r="BA40" s="3">
        <v>15</v>
      </c>
      <c r="BB40" s="3">
        <v>20</v>
      </c>
      <c r="BC40" s="3">
        <v>25</v>
      </c>
      <c r="BD40" s="3">
        <v>30</v>
      </c>
      <c r="BE40" s="3">
        <v>15</v>
      </c>
      <c r="BF40" s="3">
        <v>20</v>
      </c>
      <c r="BG40" s="3">
        <v>130</v>
      </c>
    </row>
    <row r="41" spans="1:59" ht="13.5">
      <c r="A41" s="1" t="s">
        <v>62</v>
      </c>
      <c r="B41" s="34">
        <v>40093</v>
      </c>
      <c r="C41" s="3">
        <v>74.272</v>
      </c>
      <c r="D41" s="3">
        <v>68.623</v>
      </c>
      <c r="E41" s="3">
        <v>58.632000000000005</v>
      </c>
      <c r="F41" s="3">
        <v>55.009</v>
      </c>
      <c r="G41" s="3">
        <v>53.065</v>
      </c>
      <c r="H41" s="3">
        <v>51.959</v>
      </c>
      <c r="I41" s="3">
        <v>52.010000000000005</v>
      </c>
      <c r="J41" s="3">
        <v>57.835</v>
      </c>
      <c r="K41" s="3">
        <v>51.656</v>
      </c>
      <c r="L41" s="3">
        <v>49.571999999999996</v>
      </c>
      <c r="M41" s="3">
        <v>46.86</v>
      </c>
      <c r="N41" s="3">
        <v>45.25</v>
      </c>
      <c r="O41" s="3">
        <v>43.995999999999995</v>
      </c>
      <c r="P41" s="3">
        <v>43.632999999999996</v>
      </c>
      <c r="Q41" s="3">
        <v>43.492999999999995</v>
      </c>
      <c r="R41" s="3">
        <v>53.721999999999994</v>
      </c>
      <c r="S41" s="3">
        <v>38.095</v>
      </c>
      <c r="T41" s="3">
        <v>46.041</v>
      </c>
      <c r="U41" s="3">
        <v>21.391999999999996</v>
      </c>
      <c r="V41" s="3">
        <v>3.922</v>
      </c>
      <c r="W41" s="3">
        <v>9.571</v>
      </c>
      <c r="X41" s="3">
        <v>19.562</v>
      </c>
      <c r="Y41" s="3">
        <v>23.185</v>
      </c>
      <c r="Z41" s="3">
        <v>25.129</v>
      </c>
      <c r="AA41" s="3">
        <v>26.235</v>
      </c>
      <c r="AB41" s="3">
        <v>26.184</v>
      </c>
      <c r="AC41" s="3">
        <v>7.361</v>
      </c>
      <c r="AD41" s="3">
        <v>13.54</v>
      </c>
      <c r="AE41" s="3">
        <v>15.624</v>
      </c>
      <c r="AF41" s="3">
        <v>18.336</v>
      </c>
      <c r="AG41" s="3">
        <v>19.946</v>
      </c>
      <c r="AH41" s="3">
        <v>21.2</v>
      </c>
      <c r="AI41" s="3">
        <v>21.563</v>
      </c>
      <c r="AJ41" s="3">
        <v>21.703</v>
      </c>
      <c r="AK41" s="3">
        <v>22.917</v>
      </c>
      <c r="AL41" s="3">
        <v>34.158</v>
      </c>
      <c r="AM41" s="3">
        <v>24.527</v>
      </c>
      <c r="AN41" s="3">
        <v>39.441</v>
      </c>
      <c r="AO41" s="3">
        <v>55</v>
      </c>
      <c r="AP41" s="3">
        <v>80</v>
      </c>
      <c r="AQ41" s="3">
        <v>45</v>
      </c>
      <c r="AR41" s="3">
        <v>35</v>
      </c>
      <c r="AS41" s="3">
        <v>35</v>
      </c>
      <c r="AT41" s="3">
        <v>35</v>
      </c>
      <c r="AU41" s="3">
        <v>15</v>
      </c>
      <c r="AV41" s="3">
        <v>600</v>
      </c>
      <c r="AW41" s="3">
        <v>180</v>
      </c>
      <c r="AX41" s="3">
        <v>80</v>
      </c>
      <c r="AY41" s="3">
        <v>30</v>
      </c>
      <c r="AZ41" s="3">
        <v>20</v>
      </c>
      <c r="BA41" s="3">
        <v>15</v>
      </c>
      <c r="BB41" s="3">
        <v>20</v>
      </c>
      <c r="BC41" s="3">
        <v>25</v>
      </c>
      <c r="BD41" s="3">
        <v>20</v>
      </c>
      <c r="BE41" s="3">
        <v>15</v>
      </c>
      <c r="BF41" s="3">
        <v>20</v>
      </c>
      <c r="BG41" s="3">
        <v>130</v>
      </c>
    </row>
    <row r="42" spans="1:59" ht="13.5">
      <c r="A42" s="1" t="s">
        <v>63</v>
      </c>
      <c r="B42" s="34">
        <v>40101</v>
      </c>
      <c r="C42" s="3">
        <v>73.673</v>
      </c>
      <c r="D42" s="3">
        <v>68.546</v>
      </c>
      <c r="E42" s="3">
        <v>58.682</v>
      </c>
      <c r="F42" s="3">
        <v>54.892</v>
      </c>
      <c r="G42" s="3">
        <v>53.03</v>
      </c>
      <c r="H42" s="3">
        <v>51.845</v>
      </c>
      <c r="I42" s="3">
        <v>52.066</v>
      </c>
      <c r="J42" s="3">
        <v>57.64</v>
      </c>
      <c r="K42" s="3">
        <v>51.652</v>
      </c>
      <c r="L42" s="3">
        <v>49.506</v>
      </c>
      <c r="M42" s="3">
        <v>46.87</v>
      </c>
      <c r="N42" s="3">
        <v>45.262</v>
      </c>
      <c r="O42" s="3">
        <v>44.009</v>
      </c>
      <c r="P42" s="3">
        <v>43.617</v>
      </c>
      <c r="Q42" s="3">
        <v>43.504999999999995</v>
      </c>
      <c r="R42" s="3">
        <v>53.736</v>
      </c>
      <c r="S42" s="3">
        <v>38.069</v>
      </c>
      <c r="T42" s="3">
        <v>46.06</v>
      </c>
      <c r="U42" s="3">
        <v>21.232999999999997</v>
      </c>
      <c r="V42" s="3">
        <v>4.521</v>
      </c>
      <c r="W42" s="3">
        <v>9.648</v>
      </c>
      <c r="X42" s="3">
        <v>19.512</v>
      </c>
      <c r="Y42" s="3">
        <v>23.302</v>
      </c>
      <c r="Z42" s="3">
        <v>25.164</v>
      </c>
      <c r="AA42" s="3">
        <v>26.349</v>
      </c>
      <c r="AB42" s="3">
        <v>26.128</v>
      </c>
      <c r="AC42" s="3">
        <v>7.556</v>
      </c>
      <c r="AD42" s="3">
        <v>13.544</v>
      </c>
      <c r="AE42" s="3">
        <v>15.69</v>
      </c>
      <c r="AF42" s="3">
        <v>18.326</v>
      </c>
      <c r="AG42" s="3">
        <v>19.934</v>
      </c>
      <c r="AH42" s="3">
        <v>21.187</v>
      </c>
      <c r="AI42" s="3">
        <v>21.579</v>
      </c>
      <c r="AJ42" s="3">
        <v>21.691</v>
      </c>
      <c r="AK42" s="3">
        <v>22.903</v>
      </c>
      <c r="AL42" s="3">
        <v>34.184</v>
      </c>
      <c r="AM42" s="3">
        <v>24.508</v>
      </c>
      <c r="AN42" s="3">
        <v>39.6</v>
      </c>
      <c r="AO42" s="3">
        <v>60</v>
      </c>
      <c r="AP42" s="3">
        <v>100</v>
      </c>
      <c r="AQ42" s="3">
        <v>45</v>
      </c>
      <c r="AR42" s="3">
        <v>30</v>
      </c>
      <c r="AS42" s="3">
        <v>30</v>
      </c>
      <c r="AT42" s="3">
        <v>35</v>
      </c>
      <c r="AU42" s="3">
        <v>15</v>
      </c>
      <c r="AV42" s="3">
        <v>650</v>
      </c>
      <c r="AW42" s="3">
        <v>200</v>
      </c>
      <c r="AX42" s="3">
        <v>80</v>
      </c>
      <c r="AY42" s="3">
        <v>30</v>
      </c>
      <c r="AZ42" s="3">
        <v>15</v>
      </c>
      <c r="BA42" s="3">
        <v>15</v>
      </c>
      <c r="BB42" s="3">
        <v>25</v>
      </c>
      <c r="BC42" s="3">
        <v>20</v>
      </c>
      <c r="BD42" s="3">
        <v>25</v>
      </c>
      <c r="BE42" s="3">
        <v>15</v>
      </c>
      <c r="BF42" s="3">
        <v>15</v>
      </c>
      <c r="BG42" s="3">
        <v>130</v>
      </c>
    </row>
    <row r="43" spans="1:59" ht="13.5">
      <c r="A43" s="1" t="s">
        <v>64</v>
      </c>
      <c r="B43" s="34">
        <v>40107</v>
      </c>
      <c r="C43" s="3">
        <v>73.69</v>
      </c>
      <c r="D43" s="3">
        <v>68.622</v>
      </c>
      <c r="E43" s="3">
        <v>58.706</v>
      </c>
      <c r="F43" s="3">
        <v>54.904</v>
      </c>
      <c r="G43" s="3">
        <v>53.08200000000001</v>
      </c>
      <c r="H43" s="3">
        <v>51.883</v>
      </c>
      <c r="I43" s="3">
        <v>51.95</v>
      </c>
      <c r="J43" s="3">
        <v>57.528</v>
      </c>
      <c r="K43" s="3">
        <v>51.635</v>
      </c>
      <c r="L43" s="3">
        <v>49.507999999999996</v>
      </c>
      <c r="M43" s="3">
        <v>46.864999999999995</v>
      </c>
      <c r="N43" s="3">
        <v>45.286</v>
      </c>
      <c r="O43" s="3">
        <v>44.129</v>
      </c>
      <c r="P43" s="3">
        <v>43.635999999999996</v>
      </c>
      <c r="Q43" s="3">
        <v>43.525999999999996</v>
      </c>
      <c r="R43" s="3">
        <v>53.742</v>
      </c>
      <c r="S43" s="3">
        <v>38.248</v>
      </c>
      <c r="T43" s="3">
        <v>46.012</v>
      </c>
      <c r="U43" s="3">
        <v>21.244</v>
      </c>
      <c r="V43" s="3">
        <v>4.504</v>
      </c>
      <c r="W43" s="3">
        <v>9.572</v>
      </c>
      <c r="X43" s="3">
        <v>19.488</v>
      </c>
      <c r="Y43" s="3">
        <v>23.29</v>
      </c>
      <c r="Z43" s="3">
        <v>25.112</v>
      </c>
      <c r="AA43" s="3">
        <v>26.311</v>
      </c>
      <c r="AB43" s="3">
        <v>26.244</v>
      </c>
      <c r="AC43" s="3">
        <v>7.668</v>
      </c>
      <c r="AD43" s="3">
        <v>13.561</v>
      </c>
      <c r="AE43" s="3">
        <v>15.688</v>
      </c>
      <c r="AF43" s="3">
        <v>18.331</v>
      </c>
      <c r="AG43" s="3">
        <v>19.91</v>
      </c>
      <c r="AH43" s="3">
        <v>21.067</v>
      </c>
      <c r="AI43" s="3">
        <v>21.56</v>
      </c>
      <c r="AJ43" s="3">
        <v>21.67</v>
      </c>
      <c r="AK43" s="3">
        <v>22.897</v>
      </c>
      <c r="AL43" s="3">
        <v>34.005</v>
      </c>
      <c r="AM43" s="3">
        <v>24.556</v>
      </c>
      <c r="AN43" s="3">
        <v>39.589</v>
      </c>
      <c r="AO43" s="3">
        <v>65</v>
      </c>
      <c r="AP43" s="3">
        <v>100</v>
      </c>
      <c r="AQ43" s="3">
        <v>40</v>
      </c>
      <c r="AR43" s="3">
        <v>30</v>
      </c>
      <c r="AS43" s="3">
        <v>30</v>
      </c>
      <c r="AT43" s="3">
        <v>40</v>
      </c>
      <c r="AU43" s="3">
        <v>15</v>
      </c>
      <c r="AV43" s="3">
        <v>800</v>
      </c>
      <c r="AW43" s="3">
        <v>200</v>
      </c>
      <c r="AX43" s="3">
        <v>100</v>
      </c>
      <c r="AY43" s="3">
        <v>30</v>
      </c>
      <c r="AZ43" s="3">
        <v>10</v>
      </c>
      <c r="BA43" s="3">
        <v>12</v>
      </c>
      <c r="BB43" s="3">
        <v>20</v>
      </c>
      <c r="BC43" s="3">
        <v>20</v>
      </c>
      <c r="BD43" s="3">
        <v>30</v>
      </c>
      <c r="BE43" s="3">
        <v>20</v>
      </c>
      <c r="BF43" s="3">
        <v>15</v>
      </c>
      <c r="BG43" s="3">
        <v>130</v>
      </c>
    </row>
    <row r="44" spans="1:59" ht="13.5">
      <c r="A44" s="1" t="s">
        <v>65</v>
      </c>
      <c r="B44" s="34">
        <v>40114</v>
      </c>
      <c r="C44" s="3">
        <v>74.69</v>
      </c>
      <c r="D44" s="3">
        <v>68.657</v>
      </c>
      <c r="E44" s="3">
        <v>58.629000000000005</v>
      </c>
      <c r="F44" s="3">
        <v>54.874</v>
      </c>
      <c r="G44" s="3">
        <v>53.074</v>
      </c>
      <c r="H44" s="3">
        <v>51.874</v>
      </c>
      <c r="I44" s="3">
        <v>51.93300000000001</v>
      </c>
      <c r="J44" s="3">
        <v>57.476</v>
      </c>
      <c r="K44" s="3">
        <v>51.534</v>
      </c>
      <c r="L44" s="3">
        <v>49.468999999999994</v>
      </c>
      <c r="M44" s="3">
        <v>46.834</v>
      </c>
      <c r="N44" s="3">
        <v>45.266999999999996</v>
      </c>
      <c r="O44" s="3">
        <v>44.126</v>
      </c>
      <c r="P44" s="3">
        <v>43.625</v>
      </c>
      <c r="Q44" s="3">
        <v>43.546</v>
      </c>
      <c r="R44" s="3">
        <v>53.732</v>
      </c>
      <c r="S44" s="3">
        <v>38.073</v>
      </c>
      <c r="T44" s="3">
        <v>46.117999999999995</v>
      </c>
      <c r="U44" s="3">
        <v>21.147999999999996</v>
      </c>
      <c r="V44" s="3">
        <v>3.504</v>
      </c>
      <c r="W44" s="3">
        <v>9.537</v>
      </c>
      <c r="X44" s="3">
        <v>19.565</v>
      </c>
      <c r="Y44" s="3">
        <v>23.32</v>
      </c>
      <c r="Z44" s="3">
        <v>25.12</v>
      </c>
      <c r="AA44" s="3">
        <v>26.32</v>
      </c>
      <c r="AB44" s="3">
        <v>26.261</v>
      </c>
      <c r="AC44" s="3">
        <v>7.72</v>
      </c>
      <c r="AD44" s="3">
        <v>13.662</v>
      </c>
      <c r="AE44" s="3">
        <v>15.727</v>
      </c>
      <c r="AF44" s="3">
        <v>18.362</v>
      </c>
      <c r="AG44" s="3">
        <v>19.929</v>
      </c>
      <c r="AH44" s="3">
        <v>21.07</v>
      </c>
      <c r="AI44" s="3">
        <v>21.571</v>
      </c>
      <c r="AJ44" s="3">
        <v>21.65</v>
      </c>
      <c r="AK44" s="3">
        <v>22.907</v>
      </c>
      <c r="AL44" s="3">
        <v>34.18</v>
      </c>
      <c r="AM44" s="3">
        <v>24.45</v>
      </c>
      <c r="AN44" s="3">
        <v>39.685</v>
      </c>
      <c r="AO44" s="3">
        <v>80</v>
      </c>
      <c r="AP44" s="3">
        <v>180</v>
      </c>
      <c r="AQ44" s="3">
        <v>45</v>
      </c>
      <c r="AR44" s="3">
        <v>20</v>
      </c>
      <c r="AS44" s="3">
        <v>20</v>
      </c>
      <c r="AT44" s="3">
        <v>35</v>
      </c>
      <c r="AU44" s="3">
        <v>15</v>
      </c>
      <c r="AV44" s="3">
        <v>600</v>
      </c>
      <c r="AW44" s="3">
        <v>280</v>
      </c>
      <c r="AX44" s="3">
        <v>100</v>
      </c>
      <c r="AY44" s="3">
        <v>85</v>
      </c>
      <c r="AZ44" s="3">
        <v>10</v>
      </c>
      <c r="BA44" s="3">
        <v>20</v>
      </c>
      <c r="BB44" s="3">
        <v>25</v>
      </c>
      <c r="BC44" s="3">
        <v>20</v>
      </c>
      <c r="BD44" s="3">
        <v>35</v>
      </c>
      <c r="BE44" s="3">
        <v>20</v>
      </c>
      <c r="BF44" s="3">
        <v>20</v>
      </c>
      <c r="BG44" s="3">
        <v>140</v>
      </c>
    </row>
    <row r="45" spans="1:59" ht="13.5">
      <c r="A45" s="1" t="s">
        <v>66</v>
      </c>
      <c r="B45" s="34">
        <v>40121</v>
      </c>
      <c r="C45" s="3">
        <v>74.65</v>
      </c>
      <c r="D45" s="3">
        <v>68.846</v>
      </c>
      <c r="E45" s="3">
        <v>58.803000000000004</v>
      </c>
      <c r="F45" s="3">
        <v>54.894000000000005</v>
      </c>
      <c r="G45" s="3">
        <v>53.134</v>
      </c>
      <c r="H45" s="3">
        <v>51.885000000000005</v>
      </c>
      <c r="I45" s="3">
        <v>51.941</v>
      </c>
      <c r="J45" s="3">
        <v>58.138</v>
      </c>
      <c r="K45" s="3">
        <v>51.864</v>
      </c>
      <c r="L45" s="3">
        <v>49.635999999999996</v>
      </c>
      <c r="M45" s="3">
        <v>46.834</v>
      </c>
      <c r="N45" s="3">
        <v>45.391</v>
      </c>
      <c r="O45" s="3">
        <v>44.132999999999996</v>
      </c>
      <c r="P45" s="3">
        <v>43.717</v>
      </c>
      <c r="Q45" s="3">
        <v>43.593999999999994</v>
      </c>
      <c r="R45" s="3">
        <v>53.748999999999995</v>
      </c>
      <c r="S45" s="3">
        <v>38.244</v>
      </c>
      <c r="T45" s="3">
        <v>46.144999999999996</v>
      </c>
      <c r="U45" s="3">
        <v>22.037999999999997</v>
      </c>
      <c r="V45" s="3">
        <v>3.544</v>
      </c>
      <c r="W45" s="3">
        <v>9.348</v>
      </c>
      <c r="X45" s="3">
        <v>19.391</v>
      </c>
      <c r="Y45" s="3">
        <v>23.3</v>
      </c>
      <c r="Z45" s="3">
        <v>25.06</v>
      </c>
      <c r="AA45" s="3">
        <v>26.309</v>
      </c>
      <c r="AB45" s="3">
        <v>26.253</v>
      </c>
      <c r="AC45" s="3">
        <v>7.058</v>
      </c>
      <c r="AD45" s="3">
        <v>13.332</v>
      </c>
      <c r="AE45" s="3">
        <v>15.56</v>
      </c>
      <c r="AF45" s="3">
        <v>18.362</v>
      </c>
      <c r="AG45" s="3">
        <v>19.805</v>
      </c>
      <c r="AH45" s="3">
        <v>21.063</v>
      </c>
      <c r="AI45" s="3">
        <v>21.479</v>
      </c>
      <c r="AJ45" s="3">
        <v>21.602</v>
      </c>
      <c r="AK45" s="3">
        <v>22.89</v>
      </c>
      <c r="AL45" s="3">
        <v>34.009</v>
      </c>
      <c r="AM45" s="3">
        <v>24.423</v>
      </c>
      <c r="AN45" s="3">
        <v>38.795</v>
      </c>
      <c r="AO45" s="3">
        <v>45</v>
      </c>
      <c r="AP45" s="3">
        <v>125</v>
      </c>
      <c r="AQ45" s="3">
        <v>40</v>
      </c>
      <c r="AR45" s="3">
        <v>20</v>
      </c>
      <c r="AS45" s="3">
        <v>20</v>
      </c>
      <c r="AT45" s="3">
        <v>35</v>
      </c>
      <c r="AU45" s="3">
        <v>15</v>
      </c>
      <c r="AV45" s="3">
        <v>400</v>
      </c>
      <c r="AW45" s="3">
        <v>200</v>
      </c>
      <c r="AX45" s="3">
        <v>120</v>
      </c>
      <c r="AY45" s="3">
        <v>60</v>
      </c>
      <c r="AZ45" s="3">
        <v>15</v>
      </c>
      <c r="BA45" s="3">
        <v>20</v>
      </c>
      <c r="BB45" s="3">
        <v>25</v>
      </c>
      <c r="BC45" s="3">
        <v>25</v>
      </c>
      <c r="BD45" s="3">
        <v>30</v>
      </c>
      <c r="BE45" s="3">
        <v>20</v>
      </c>
      <c r="BF45" s="3">
        <v>20</v>
      </c>
      <c r="BG45" s="3">
        <v>135</v>
      </c>
    </row>
    <row r="46" spans="1:59" ht="13.5">
      <c r="A46" s="1" t="s">
        <v>67</v>
      </c>
      <c r="B46" s="34">
        <v>40128</v>
      </c>
      <c r="C46" s="3">
        <v>74.592</v>
      </c>
      <c r="D46" s="3">
        <v>69.092</v>
      </c>
      <c r="E46" s="3">
        <v>58.999</v>
      </c>
      <c r="F46" s="3">
        <v>55.005</v>
      </c>
      <c r="G46" s="3">
        <v>53.213</v>
      </c>
      <c r="H46" s="3">
        <v>51.95100000000001</v>
      </c>
      <c r="I46" s="3">
        <v>52.011</v>
      </c>
      <c r="J46" s="3">
        <v>58.247</v>
      </c>
      <c r="K46" s="3">
        <v>52.539</v>
      </c>
      <c r="L46" s="3">
        <v>49.726</v>
      </c>
      <c r="M46" s="3">
        <v>46.900999999999996</v>
      </c>
      <c r="N46" s="3">
        <v>46.384</v>
      </c>
      <c r="O46" s="3">
        <v>44.083</v>
      </c>
      <c r="P46" s="3">
        <v>43.682</v>
      </c>
      <c r="Q46" s="3">
        <v>43.632</v>
      </c>
      <c r="R46" s="3">
        <v>53.818</v>
      </c>
      <c r="S46" s="3">
        <v>38.331</v>
      </c>
      <c r="T46" s="3">
        <v>46.163</v>
      </c>
      <c r="U46" s="3">
        <v>22.644999999999996</v>
      </c>
      <c r="V46" s="3">
        <v>3.602</v>
      </c>
      <c r="W46" s="3">
        <v>9.102</v>
      </c>
      <c r="X46" s="3">
        <v>19.195</v>
      </c>
      <c r="Y46" s="3">
        <v>23.189</v>
      </c>
      <c r="Z46" s="3">
        <v>24.981</v>
      </c>
      <c r="AA46" s="3">
        <v>26.243</v>
      </c>
      <c r="AB46" s="3">
        <v>26.183</v>
      </c>
      <c r="AC46" s="3">
        <v>6.949</v>
      </c>
      <c r="AD46" s="3">
        <v>12.657</v>
      </c>
      <c r="AE46" s="3">
        <v>15.47</v>
      </c>
      <c r="AF46" s="3">
        <v>18.295</v>
      </c>
      <c r="AG46" s="3">
        <v>18.812</v>
      </c>
      <c r="AH46" s="3">
        <v>21.113</v>
      </c>
      <c r="AI46" s="3">
        <v>21.514</v>
      </c>
      <c r="AJ46" s="3">
        <v>21.564</v>
      </c>
      <c r="AK46" s="3">
        <v>22.821</v>
      </c>
      <c r="AL46" s="3">
        <v>33.922</v>
      </c>
      <c r="AM46" s="3">
        <v>24.405</v>
      </c>
      <c r="AN46" s="3">
        <v>38.188</v>
      </c>
      <c r="AO46" s="3">
        <v>45</v>
      </c>
      <c r="AP46" s="3">
        <v>80</v>
      </c>
      <c r="AQ46" s="3">
        <v>40</v>
      </c>
      <c r="AR46" s="3">
        <v>20</v>
      </c>
      <c r="AS46" s="3">
        <v>20</v>
      </c>
      <c r="AT46" s="3">
        <v>35</v>
      </c>
      <c r="AU46" s="3">
        <v>15</v>
      </c>
      <c r="AV46" s="3">
        <v>220</v>
      </c>
      <c r="AW46" s="3">
        <v>140</v>
      </c>
      <c r="AX46" s="3">
        <v>130</v>
      </c>
      <c r="AY46" s="3">
        <v>65</v>
      </c>
      <c r="AZ46" s="3">
        <v>15</v>
      </c>
      <c r="BA46" s="3">
        <v>22</v>
      </c>
      <c r="BB46" s="3">
        <v>25</v>
      </c>
      <c r="BC46" s="3">
        <v>25</v>
      </c>
      <c r="BD46" s="3">
        <v>30</v>
      </c>
      <c r="BE46" s="3">
        <v>20</v>
      </c>
      <c r="BF46" s="3">
        <v>15</v>
      </c>
      <c r="BG46" s="3">
        <v>120</v>
      </c>
    </row>
    <row r="47" spans="1:59" ht="13.5">
      <c r="A47" s="1" t="s">
        <v>68</v>
      </c>
      <c r="B47" s="34">
        <v>40135</v>
      </c>
      <c r="C47" s="3">
        <v>74.858</v>
      </c>
      <c r="D47" s="3">
        <v>69.444</v>
      </c>
      <c r="E47" s="3">
        <v>59.241</v>
      </c>
      <c r="F47" s="3">
        <v>55.094</v>
      </c>
      <c r="G47" s="3">
        <v>53.241</v>
      </c>
      <c r="H47" s="3">
        <v>52.088</v>
      </c>
      <c r="I47" s="3">
        <v>52.139</v>
      </c>
      <c r="J47" s="3">
        <v>58.589999999999996</v>
      </c>
      <c r="K47" s="3">
        <v>52.965999999999994</v>
      </c>
      <c r="L47" s="3">
        <v>49.958</v>
      </c>
      <c r="M47" s="3">
        <v>47.025999999999996</v>
      </c>
      <c r="N47" s="3">
        <v>45.44499999999999</v>
      </c>
      <c r="O47" s="3">
        <v>44.288</v>
      </c>
      <c r="P47" s="3">
        <v>43.816</v>
      </c>
      <c r="Q47" s="3">
        <v>43.709</v>
      </c>
      <c r="R47" s="3">
        <v>53.873999999999995</v>
      </c>
      <c r="S47" s="3">
        <v>38.393</v>
      </c>
      <c r="T47" s="3">
        <v>46.20099999999999</v>
      </c>
      <c r="U47" s="3">
        <v>23.562999999999995</v>
      </c>
      <c r="V47" s="3">
        <v>3.336</v>
      </c>
      <c r="W47" s="3">
        <v>8.75</v>
      </c>
      <c r="X47" s="3">
        <v>18.953</v>
      </c>
      <c r="Y47" s="3">
        <v>23.1</v>
      </c>
      <c r="Z47" s="3">
        <v>24.953</v>
      </c>
      <c r="AA47" s="3">
        <v>26.106</v>
      </c>
      <c r="AB47" s="3">
        <v>26.055</v>
      </c>
      <c r="AC47" s="3">
        <v>6.606</v>
      </c>
      <c r="AD47" s="3">
        <v>12.23</v>
      </c>
      <c r="AE47" s="3">
        <v>15.238</v>
      </c>
      <c r="AF47" s="3">
        <v>18.17</v>
      </c>
      <c r="AG47" s="3">
        <v>19.751</v>
      </c>
      <c r="AH47" s="3">
        <v>20.908</v>
      </c>
      <c r="AI47" s="3">
        <v>21.38</v>
      </c>
      <c r="AJ47" s="3">
        <v>21.487</v>
      </c>
      <c r="AK47" s="3">
        <v>22.765</v>
      </c>
      <c r="AL47" s="3">
        <v>33.86</v>
      </c>
      <c r="AM47" s="3">
        <v>24.367</v>
      </c>
      <c r="AN47" s="3">
        <v>37.27</v>
      </c>
      <c r="AO47" s="3">
        <v>45</v>
      </c>
      <c r="AP47" s="3">
        <v>50</v>
      </c>
      <c r="AQ47" s="3">
        <v>40</v>
      </c>
      <c r="AR47" s="3">
        <v>20</v>
      </c>
      <c r="AS47" s="3">
        <v>20</v>
      </c>
      <c r="AT47" s="3">
        <v>40</v>
      </c>
      <c r="AU47" s="3">
        <v>15</v>
      </c>
      <c r="AV47" s="3">
        <v>100</v>
      </c>
      <c r="AW47" s="3">
        <v>120</v>
      </c>
      <c r="AX47" s="3">
        <v>220</v>
      </c>
      <c r="AY47" s="3">
        <v>80</v>
      </c>
      <c r="AZ47" s="3">
        <v>15</v>
      </c>
      <c r="BA47" s="3">
        <v>12</v>
      </c>
      <c r="BB47" s="3">
        <v>15</v>
      </c>
      <c r="BC47" s="3">
        <v>15</v>
      </c>
      <c r="BD47" s="3">
        <v>35</v>
      </c>
      <c r="BE47" s="3">
        <v>10</v>
      </c>
      <c r="BF47" s="3">
        <v>10</v>
      </c>
      <c r="BG47" s="3">
        <v>130</v>
      </c>
    </row>
    <row r="48" spans="1:59" ht="13.5">
      <c r="A48" s="1" t="s">
        <v>69</v>
      </c>
      <c r="B48" s="34">
        <v>40142</v>
      </c>
      <c r="C48" s="3">
        <v>74.682</v>
      </c>
      <c r="D48" s="3">
        <v>69.36</v>
      </c>
      <c r="E48" s="3">
        <v>59.447</v>
      </c>
      <c r="F48" s="3">
        <v>55.129000000000005</v>
      </c>
      <c r="G48" s="3">
        <v>53.626000000000005</v>
      </c>
      <c r="H48" s="3">
        <v>51.949</v>
      </c>
      <c r="I48" s="3">
        <v>51.872</v>
      </c>
      <c r="J48" s="3">
        <v>58.684</v>
      </c>
      <c r="K48" s="3">
        <v>52.998999999999995</v>
      </c>
      <c r="L48" s="3">
        <v>50.007</v>
      </c>
      <c r="M48" s="3">
        <v>47.043</v>
      </c>
      <c r="N48" s="3">
        <v>45.742999999999995</v>
      </c>
      <c r="O48" s="3">
        <v>44.7</v>
      </c>
      <c r="P48" s="3">
        <v>44.053</v>
      </c>
      <c r="Q48" s="3">
        <v>43.635</v>
      </c>
      <c r="R48" s="3">
        <v>53.836</v>
      </c>
      <c r="S48" s="3">
        <v>38.369</v>
      </c>
      <c r="T48" s="3">
        <v>46.05499999999999</v>
      </c>
      <c r="U48" s="3">
        <v>23.714999999999996</v>
      </c>
      <c r="V48" s="3">
        <v>3.512</v>
      </c>
      <c r="W48" s="3">
        <v>8.834</v>
      </c>
      <c r="X48" s="3">
        <v>18.747</v>
      </c>
      <c r="Y48" s="3">
        <v>23.065</v>
      </c>
      <c r="Z48" s="3">
        <v>24.568</v>
      </c>
      <c r="AA48" s="3">
        <v>26.245</v>
      </c>
      <c r="AB48" s="3">
        <v>26.322</v>
      </c>
      <c r="AC48" s="3">
        <v>6.512</v>
      </c>
      <c r="AD48" s="3">
        <v>12.197</v>
      </c>
      <c r="AE48" s="3">
        <v>15.189</v>
      </c>
      <c r="AF48" s="3">
        <v>18.153</v>
      </c>
      <c r="AG48" s="3">
        <v>19.453</v>
      </c>
      <c r="AH48" s="3">
        <v>20.496</v>
      </c>
      <c r="AI48" s="3">
        <v>21.143</v>
      </c>
      <c r="AJ48" s="3">
        <v>21.561</v>
      </c>
      <c r="AK48" s="3">
        <v>22.803</v>
      </c>
      <c r="AL48" s="3">
        <v>33.884</v>
      </c>
      <c r="AM48" s="3">
        <v>24.513</v>
      </c>
      <c r="AN48" s="3">
        <v>37.118</v>
      </c>
      <c r="AO48" s="3">
        <v>45</v>
      </c>
      <c r="AP48" s="3">
        <v>55</v>
      </c>
      <c r="AQ48" s="3">
        <v>35</v>
      </c>
      <c r="AR48" s="3">
        <v>25</v>
      </c>
      <c r="AS48" s="3">
        <v>25</v>
      </c>
      <c r="AT48" s="3">
        <v>25</v>
      </c>
      <c r="AU48" s="3">
        <v>20</v>
      </c>
      <c r="AV48" s="3">
        <v>90</v>
      </c>
      <c r="AW48" s="3">
        <v>110</v>
      </c>
      <c r="AX48" s="3">
        <v>200</v>
      </c>
      <c r="AY48" s="3">
        <v>75</v>
      </c>
      <c r="AZ48" s="3">
        <v>12</v>
      </c>
      <c r="BA48" s="3">
        <v>15</v>
      </c>
      <c r="BB48" s="3">
        <v>20</v>
      </c>
      <c r="BC48" s="3">
        <v>22</v>
      </c>
      <c r="BD48" s="3">
        <v>35</v>
      </c>
      <c r="BE48" s="3">
        <v>15</v>
      </c>
      <c r="BF48" s="3">
        <v>12</v>
      </c>
      <c r="BG48" s="3">
        <v>140</v>
      </c>
    </row>
    <row r="49" spans="1:59" ht="13.5">
      <c r="A49" s="1" t="s">
        <v>70</v>
      </c>
      <c r="B49" s="34">
        <v>40149</v>
      </c>
      <c r="C49" s="3">
        <v>74.83500000000001</v>
      </c>
      <c r="D49" s="3">
        <v>69.459</v>
      </c>
      <c r="E49" s="3">
        <v>59.237</v>
      </c>
      <c r="F49" s="3">
        <v>55.05500000000001</v>
      </c>
      <c r="G49" s="3">
        <v>53.231</v>
      </c>
      <c r="H49" s="3">
        <v>51.514</v>
      </c>
      <c r="I49" s="3">
        <v>52.094</v>
      </c>
      <c r="J49" s="3">
        <v>58.585</v>
      </c>
      <c r="K49" s="3">
        <v>52.929</v>
      </c>
      <c r="L49" s="3">
        <v>49.919</v>
      </c>
      <c r="M49" s="3">
        <v>47.046</v>
      </c>
      <c r="N49" s="3">
        <v>45.507999999999996</v>
      </c>
      <c r="O49" s="3">
        <v>44.295</v>
      </c>
      <c r="P49" s="3">
        <v>43.852</v>
      </c>
      <c r="Q49" s="3">
        <v>43.629999999999995</v>
      </c>
      <c r="R49" s="3">
        <v>53.956999999999994</v>
      </c>
      <c r="S49" s="3">
        <v>38.389</v>
      </c>
      <c r="T49" s="3">
        <v>46.227999999999994</v>
      </c>
      <c r="U49" s="3">
        <v>23.637999999999998</v>
      </c>
      <c r="V49" s="3">
        <v>3.359</v>
      </c>
      <c r="W49" s="3">
        <v>8.735</v>
      </c>
      <c r="X49" s="3">
        <v>18.957</v>
      </c>
      <c r="Y49" s="3">
        <v>23.139</v>
      </c>
      <c r="Z49" s="3">
        <v>24.963</v>
      </c>
      <c r="AA49" s="3">
        <v>26.68</v>
      </c>
      <c r="AB49" s="3">
        <v>26.1</v>
      </c>
      <c r="AC49" s="3">
        <v>6.611</v>
      </c>
      <c r="AD49" s="3">
        <v>12.267</v>
      </c>
      <c r="AE49" s="3">
        <v>15.277</v>
      </c>
      <c r="AF49" s="3">
        <v>18.15</v>
      </c>
      <c r="AG49" s="3">
        <v>19.688</v>
      </c>
      <c r="AH49" s="3">
        <v>20.901</v>
      </c>
      <c r="AI49" s="3">
        <v>21.344</v>
      </c>
      <c r="AJ49" s="3">
        <v>21.566</v>
      </c>
      <c r="AK49" s="3">
        <v>22.682</v>
      </c>
      <c r="AL49" s="3">
        <v>33.864</v>
      </c>
      <c r="AM49" s="3">
        <v>24.34</v>
      </c>
      <c r="AN49" s="3">
        <v>37.195</v>
      </c>
      <c r="AO49" s="3">
        <v>45</v>
      </c>
      <c r="AP49" s="3">
        <v>60</v>
      </c>
      <c r="AQ49" s="3">
        <v>45</v>
      </c>
      <c r="AR49" s="3">
        <v>20</v>
      </c>
      <c r="AS49" s="3">
        <v>20</v>
      </c>
      <c r="AT49" s="3">
        <v>45</v>
      </c>
      <c r="AU49" s="3">
        <v>15</v>
      </c>
      <c r="AV49" s="3">
        <v>110</v>
      </c>
      <c r="AW49" s="3">
        <v>110</v>
      </c>
      <c r="AX49" s="3">
        <v>150</v>
      </c>
      <c r="AY49" s="3">
        <v>65</v>
      </c>
      <c r="AZ49" s="3">
        <v>15</v>
      </c>
      <c r="BA49" s="3">
        <v>25</v>
      </c>
      <c r="BB49" s="3">
        <v>15</v>
      </c>
      <c r="BC49" s="3">
        <v>20</v>
      </c>
      <c r="BD49" s="3">
        <v>30</v>
      </c>
      <c r="BE49" s="3">
        <v>10</v>
      </c>
      <c r="BF49" s="3">
        <v>10</v>
      </c>
      <c r="BG49" s="3">
        <v>100</v>
      </c>
    </row>
    <row r="50" spans="1:59" ht="13.5">
      <c r="A50" s="1" t="s">
        <v>71</v>
      </c>
      <c r="B50" s="34">
        <v>40156</v>
      </c>
      <c r="C50" s="3">
        <v>74.776</v>
      </c>
      <c r="D50" s="3">
        <v>69.411</v>
      </c>
      <c r="E50" s="3">
        <v>59.382000000000005</v>
      </c>
      <c r="F50" s="3">
        <v>55.165000000000006</v>
      </c>
      <c r="G50" s="3">
        <v>53.19</v>
      </c>
      <c r="H50" s="3">
        <v>52.014</v>
      </c>
      <c r="I50" s="3">
        <v>51.971000000000004</v>
      </c>
      <c r="J50" s="3">
        <v>58.669</v>
      </c>
      <c r="K50" s="3">
        <v>53.054</v>
      </c>
      <c r="L50" s="3">
        <v>49.899</v>
      </c>
      <c r="M50" s="3">
        <v>46.915</v>
      </c>
      <c r="N50" s="3">
        <v>45.45</v>
      </c>
      <c r="O50" s="3">
        <v>44.31999999999999</v>
      </c>
      <c r="P50" s="3">
        <v>44.161</v>
      </c>
      <c r="Q50" s="3">
        <v>43.65</v>
      </c>
      <c r="R50" s="3">
        <v>53.956999999999994</v>
      </c>
      <c r="S50" s="3">
        <v>38.41</v>
      </c>
      <c r="T50" s="3">
        <v>46.268</v>
      </c>
      <c r="U50" s="3">
        <v>23.768</v>
      </c>
      <c r="V50" s="3">
        <v>3.418</v>
      </c>
      <c r="W50" s="3">
        <v>8.783</v>
      </c>
      <c r="X50" s="3">
        <v>18.812</v>
      </c>
      <c r="Y50" s="3">
        <v>23.029</v>
      </c>
      <c r="Z50" s="3">
        <v>25.004</v>
      </c>
      <c r="AA50" s="3">
        <v>26.18</v>
      </c>
      <c r="AB50" s="3">
        <v>26.223</v>
      </c>
      <c r="AC50" s="3">
        <v>6.527</v>
      </c>
      <c r="AD50" s="3">
        <v>12.142</v>
      </c>
      <c r="AE50" s="3">
        <v>15.297</v>
      </c>
      <c r="AF50" s="3">
        <v>18.281</v>
      </c>
      <c r="AG50" s="3">
        <v>19.746</v>
      </c>
      <c r="AH50" s="3">
        <v>20.876</v>
      </c>
      <c r="AI50" s="3">
        <v>21.035</v>
      </c>
      <c r="AJ50" s="3">
        <v>21.546</v>
      </c>
      <c r="AK50" s="3">
        <v>22.682</v>
      </c>
      <c r="AL50" s="3">
        <v>33.843</v>
      </c>
      <c r="AM50" s="3">
        <v>24.3</v>
      </c>
      <c r="AN50" s="3">
        <v>37.065</v>
      </c>
      <c r="AO50" s="3">
        <v>45</v>
      </c>
      <c r="AP50" s="3">
        <v>55</v>
      </c>
      <c r="AQ50" s="3">
        <v>40</v>
      </c>
      <c r="AR50" s="3">
        <v>25</v>
      </c>
      <c r="AS50" s="3">
        <v>25</v>
      </c>
      <c r="AT50" s="3">
        <v>40</v>
      </c>
      <c r="AU50" s="3">
        <v>15</v>
      </c>
      <c r="AV50" s="3">
        <v>110</v>
      </c>
      <c r="AW50" s="3">
        <v>120</v>
      </c>
      <c r="AX50" s="3">
        <v>150</v>
      </c>
      <c r="AY50" s="3">
        <v>60</v>
      </c>
      <c r="AZ50" s="3">
        <v>15</v>
      </c>
      <c r="BA50" s="3">
        <v>15</v>
      </c>
      <c r="BB50" s="3">
        <v>15</v>
      </c>
      <c r="BC50" s="3">
        <v>15</v>
      </c>
      <c r="BD50" s="3">
        <v>30</v>
      </c>
      <c r="BE50" s="3">
        <v>12</v>
      </c>
      <c r="BF50" s="3">
        <v>12</v>
      </c>
      <c r="BG50" s="3">
        <v>100</v>
      </c>
    </row>
    <row r="51" spans="1:59" ht="13.5">
      <c r="A51" s="1" t="s">
        <v>72</v>
      </c>
      <c r="B51" s="34">
        <v>40163</v>
      </c>
      <c r="C51" s="3">
        <v>74.789</v>
      </c>
      <c r="D51" s="3">
        <v>69.43900000000001</v>
      </c>
      <c r="E51" s="3">
        <v>59.533</v>
      </c>
      <c r="F51" s="3">
        <v>55.074</v>
      </c>
      <c r="G51" s="3">
        <v>53.231</v>
      </c>
      <c r="H51" s="3">
        <v>52.095</v>
      </c>
      <c r="I51" s="3">
        <v>52.051</v>
      </c>
      <c r="J51" s="3">
        <v>58.492</v>
      </c>
      <c r="K51" s="3">
        <v>52.730999999999995</v>
      </c>
      <c r="L51" s="3">
        <v>49.962999999999994</v>
      </c>
      <c r="M51" s="3">
        <v>47.057</v>
      </c>
      <c r="N51" s="3">
        <v>45.461</v>
      </c>
      <c r="O51" s="3">
        <v>44.33</v>
      </c>
      <c r="P51" s="3">
        <v>43.914</v>
      </c>
      <c r="Q51" s="3">
        <v>43.739</v>
      </c>
      <c r="R51" s="3">
        <v>53.91499999999999</v>
      </c>
      <c r="S51" s="3">
        <v>38.526</v>
      </c>
      <c r="T51" s="3">
        <v>46.004999999999995</v>
      </c>
      <c r="U51" s="3">
        <v>23.702999999999996</v>
      </c>
      <c r="V51" s="3">
        <v>3.405</v>
      </c>
      <c r="W51" s="3">
        <v>8.755</v>
      </c>
      <c r="X51" s="3">
        <v>18.661</v>
      </c>
      <c r="Y51" s="3">
        <v>23.12</v>
      </c>
      <c r="Z51" s="3">
        <v>24.963</v>
      </c>
      <c r="AA51" s="3">
        <v>26.099</v>
      </c>
      <c r="AB51" s="3">
        <v>26.143</v>
      </c>
      <c r="AC51" s="3">
        <v>6.704</v>
      </c>
      <c r="AD51" s="3">
        <v>12.465</v>
      </c>
      <c r="AE51" s="3">
        <v>15.233</v>
      </c>
      <c r="AF51" s="3">
        <v>18.139</v>
      </c>
      <c r="AG51" s="3">
        <v>19.735</v>
      </c>
      <c r="AH51" s="3">
        <v>20.866</v>
      </c>
      <c r="AI51" s="3">
        <v>21.282</v>
      </c>
      <c r="AJ51" s="3">
        <v>21.457</v>
      </c>
      <c r="AK51" s="3">
        <v>22.724</v>
      </c>
      <c r="AL51" s="3">
        <v>33.727</v>
      </c>
      <c r="AM51" s="3">
        <v>24.563</v>
      </c>
      <c r="AN51" s="3">
        <v>37.13</v>
      </c>
      <c r="AO51" s="3">
        <v>40</v>
      </c>
      <c r="AP51" s="3">
        <v>50</v>
      </c>
      <c r="AQ51" s="3">
        <v>30</v>
      </c>
      <c r="AR51" s="3">
        <v>22</v>
      </c>
      <c r="AS51" s="3">
        <v>22</v>
      </c>
      <c r="AT51" s="3">
        <v>35</v>
      </c>
      <c r="AU51" s="3">
        <v>15</v>
      </c>
      <c r="AV51" s="3">
        <v>90</v>
      </c>
      <c r="AW51" s="3">
        <v>120</v>
      </c>
      <c r="AX51" s="3">
        <v>200</v>
      </c>
      <c r="AY51" s="3">
        <v>70</v>
      </c>
      <c r="AZ51" s="3">
        <v>20</v>
      </c>
      <c r="BA51" s="3">
        <v>20</v>
      </c>
      <c r="BB51" s="3">
        <v>20</v>
      </c>
      <c r="BC51" s="3">
        <v>20</v>
      </c>
      <c r="BD51" s="3">
        <v>25</v>
      </c>
      <c r="BE51" s="3">
        <v>12</v>
      </c>
      <c r="BF51" s="3">
        <v>10</v>
      </c>
      <c r="BG51" s="3">
        <v>100</v>
      </c>
    </row>
    <row r="52" spans="1:59" ht="13.5">
      <c r="A52" s="1" t="s">
        <v>73</v>
      </c>
      <c r="B52" s="34">
        <v>40171</v>
      </c>
      <c r="C52" s="3">
        <v>74.413</v>
      </c>
      <c r="D52" s="3">
        <v>69.322</v>
      </c>
      <c r="E52" s="3">
        <v>59.294000000000004</v>
      </c>
      <c r="F52" s="3">
        <v>55.45400000000001</v>
      </c>
      <c r="G52" s="3">
        <v>53.404</v>
      </c>
      <c r="H52" s="3">
        <v>52.06100000000001</v>
      </c>
      <c r="I52" s="3">
        <v>52.074</v>
      </c>
      <c r="J52" s="3">
        <v>57.899</v>
      </c>
      <c r="K52" s="3">
        <v>51.926</v>
      </c>
      <c r="L52" s="3">
        <v>49.926</v>
      </c>
      <c r="M52" s="3">
        <v>47.355</v>
      </c>
      <c r="N52" s="3">
        <v>45.568</v>
      </c>
      <c r="O52" s="3">
        <v>44.315</v>
      </c>
      <c r="P52" s="3">
        <v>43.782</v>
      </c>
      <c r="Q52" s="3">
        <v>43.668</v>
      </c>
      <c r="R52" s="3">
        <v>53.881</v>
      </c>
      <c r="S52" s="3">
        <v>38.561</v>
      </c>
      <c r="T52" s="3">
        <v>46.309</v>
      </c>
      <c r="U52" s="3">
        <v>22.573</v>
      </c>
      <c r="V52" s="3">
        <v>3.781</v>
      </c>
      <c r="W52" s="3">
        <v>8.872</v>
      </c>
      <c r="X52" s="3">
        <v>18.9</v>
      </c>
      <c r="Y52" s="3">
        <v>22.74</v>
      </c>
      <c r="Z52" s="3">
        <v>24.79</v>
      </c>
      <c r="AA52" s="3">
        <v>26.133</v>
      </c>
      <c r="AB52" s="3">
        <v>26.12</v>
      </c>
      <c r="AC52" s="3">
        <v>7.297</v>
      </c>
      <c r="AD52" s="3">
        <v>13.27</v>
      </c>
      <c r="AE52" s="3">
        <v>15.27</v>
      </c>
      <c r="AF52" s="3">
        <v>17.841</v>
      </c>
      <c r="AG52" s="3">
        <v>19.628</v>
      </c>
      <c r="AH52" s="3">
        <v>20.881</v>
      </c>
      <c r="AI52" s="3">
        <v>21.414</v>
      </c>
      <c r="AJ52" s="3">
        <v>21.528</v>
      </c>
      <c r="AK52" s="3">
        <v>22.758</v>
      </c>
      <c r="AL52" s="3">
        <v>33.692</v>
      </c>
      <c r="AM52" s="3">
        <v>24.259</v>
      </c>
      <c r="AN52" s="3">
        <v>38.26</v>
      </c>
      <c r="AO52" s="3">
        <v>60</v>
      </c>
      <c r="AP52" s="3">
        <v>200</v>
      </c>
      <c r="AQ52" s="3">
        <v>40</v>
      </c>
      <c r="AR52" s="3">
        <v>20</v>
      </c>
      <c r="AS52" s="3">
        <v>20</v>
      </c>
      <c r="AT52" s="3">
        <v>30</v>
      </c>
      <c r="AU52" s="3">
        <v>15</v>
      </c>
      <c r="AV52" s="3">
        <v>190</v>
      </c>
      <c r="AW52" s="3">
        <v>200</v>
      </c>
      <c r="AX52" s="3">
        <v>800</v>
      </c>
      <c r="AY52" s="3">
        <v>80</v>
      </c>
      <c r="AZ52" s="3">
        <v>10</v>
      </c>
      <c r="BA52" s="3">
        <v>25</v>
      </c>
      <c r="BB52" s="3">
        <v>30</v>
      </c>
      <c r="BC52" s="3">
        <v>15</v>
      </c>
      <c r="BD52" s="3">
        <v>25</v>
      </c>
      <c r="BE52" s="3">
        <v>12</v>
      </c>
      <c r="BF52" s="3">
        <v>10</v>
      </c>
      <c r="BG52" s="3">
        <v>15</v>
      </c>
    </row>
  </sheetData>
  <sheetProtection/>
  <mergeCells count="3">
    <mergeCell ref="C1:U1"/>
    <mergeCell ref="V1:AN1"/>
    <mergeCell ref="AO1:BG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2"/>
  <sheetViews>
    <sheetView zoomScale="50" zoomScaleNormal="50"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M36" sqref="M36"/>
    </sheetView>
  </sheetViews>
  <sheetFormatPr defaultColWidth="9.140625" defaultRowHeight="15"/>
  <cols>
    <col min="1" max="1" width="9.00390625" style="0" hidden="1" customWidth="1"/>
    <col min="2" max="2" width="11.57421875" style="0" bestFit="1" customWidth="1"/>
    <col min="9" max="9" width="11.00390625" style="0" bestFit="1" customWidth="1"/>
    <col min="16" max="21" width="11.00390625" style="0" bestFit="1" customWidth="1"/>
    <col min="22" max="27" width="0" style="0" hidden="1" customWidth="1"/>
    <col min="28" max="28" width="11.00390625" style="0" hidden="1" customWidth="1"/>
    <col min="29" max="34" width="0" style="0" hidden="1" customWidth="1"/>
    <col min="35" max="40" width="11.00390625" style="0" hidden="1" customWidth="1"/>
    <col min="47" max="47" width="11.00390625" style="0" bestFit="1" customWidth="1"/>
  </cols>
  <sheetData>
    <row r="1" spans="2:65" ht="14.25" thickBot="1">
      <c r="B1" s="37" t="s">
        <v>77</v>
      </c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 t="s">
        <v>1</v>
      </c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4" t="s">
        <v>237</v>
      </c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K1" s="3"/>
      <c r="BL1" s="4" t="s">
        <v>2</v>
      </c>
      <c r="BM1" s="3" t="s">
        <v>3</v>
      </c>
    </row>
    <row r="2" spans="1:65" ht="14.25" thickBot="1">
      <c r="A2" s="36"/>
      <c r="B2" s="40" t="s">
        <v>4</v>
      </c>
      <c r="C2" s="41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2" t="s">
        <v>10</v>
      </c>
      <c r="I2" s="43" t="s">
        <v>11</v>
      </c>
      <c r="J2" s="41" t="s">
        <v>12</v>
      </c>
      <c r="K2" s="42" t="s">
        <v>13</v>
      </c>
      <c r="L2" s="42" t="s">
        <v>14</v>
      </c>
      <c r="M2" s="42" t="s">
        <v>15</v>
      </c>
      <c r="N2" s="42" t="s">
        <v>16</v>
      </c>
      <c r="O2" s="42" t="s">
        <v>17</v>
      </c>
      <c r="P2" s="43" t="s">
        <v>18</v>
      </c>
      <c r="Q2" s="43" t="s">
        <v>19</v>
      </c>
      <c r="R2" s="43" t="s">
        <v>20</v>
      </c>
      <c r="S2" s="43" t="s">
        <v>21</v>
      </c>
      <c r="T2" s="43" t="s">
        <v>22</v>
      </c>
      <c r="U2" s="43" t="s">
        <v>23</v>
      </c>
      <c r="V2" s="44" t="s">
        <v>5</v>
      </c>
      <c r="W2" s="45" t="s">
        <v>6</v>
      </c>
      <c r="X2" s="45" t="s">
        <v>7</v>
      </c>
      <c r="Y2" s="45" t="s">
        <v>8</v>
      </c>
      <c r="Z2" s="45" t="s">
        <v>9</v>
      </c>
      <c r="AA2" s="45" t="s">
        <v>10</v>
      </c>
      <c r="AB2" s="46" t="s">
        <v>11</v>
      </c>
      <c r="AC2" s="44" t="s">
        <v>12</v>
      </c>
      <c r="AD2" s="45" t="s">
        <v>13</v>
      </c>
      <c r="AE2" s="45" t="s">
        <v>14</v>
      </c>
      <c r="AF2" s="45" t="s">
        <v>15</v>
      </c>
      <c r="AG2" s="45" t="s">
        <v>16</v>
      </c>
      <c r="AH2" s="45" t="s">
        <v>17</v>
      </c>
      <c r="AI2" s="46" t="s">
        <v>18</v>
      </c>
      <c r="AJ2" s="46" t="s">
        <v>19</v>
      </c>
      <c r="AK2" s="46" t="s">
        <v>20</v>
      </c>
      <c r="AL2" s="46" t="s">
        <v>21</v>
      </c>
      <c r="AM2" s="46" t="s">
        <v>22</v>
      </c>
      <c r="AN2" s="46" t="s">
        <v>23</v>
      </c>
      <c r="AO2" s="47" t="s">
        <v>5</v>
      </c>
      <c r="AP2" s="47" t="s">
        <v>6</v>
      </c>
      <c r="AQ2" s="47" t="s">
        <v>7</v>
      </c>
      <c r="AR2" s="47" t="s">
        <v>8</v>
      </c>
      <c r="AS2" s="47" t="s">
        <v>9</v>
      </c>
      <c r="AT2" s="47" t="s">
        <v>10</v>
      </c>
      <c r="AU2" s="47" t="s">
        <v>24</v>
      </c>
      <c r="AV2" s="47" t="s">
        <v>12</v>
      </c>
      <c r="AW2" s="47" t="s">
        <v>13</v>
      </c>
      <c r="AX2" s="47" t="s">
        <v>14</v>
      </c>
      <c r="AY2" s="47" t="s">
        <v>15</v>
      </c>
      <c r="AZ2" s="47" t="s">
        <v>16</v>
      </c>
      <c r="BA2" s="47" t="s">
        <v>17</v>
      </c>
      <c r="BB2" s="47" t="s">
        <v>18</v>
      </c>
      <c r="BC2" s="47" t="s">
        <v>19</v>
      </c>
      <c r="BD2" s="47" t="s">
        <v>20</v>
      </c>
      <c r="BE2" s="47" t="s">
        <v>21</v>
      </c>
      <c r="BF2" s="47" t="s">
        <v>22</v>
      </c>
      <c r="BG2" s="48" t="s">
        <v>23</v>
      </c>
      <c r="BK2" s="14" t="s">
        <v>11</v>
      </c>
      <c r="BL2" s="14">
        <v>77.884</v>
      </c>
      <c r="BM2" s="14">
        <v>78.194</v>
      </c>
    </row>
    <row r="3" spans="1:65" ht="13.5">
      <c r="A3" s="1" t="s">
        <v>78</v>
      </c>
      <c r="B3" s="38">
        <v>40184</v>
      </c>
      <c r="C3" s="39">
        <v>74.31400000000001</v>
      </c>
      <c r="D3" s="39">
        <v>69.357</v>
      </c>
      <c r="E3" s="39">
        <v>59.554</v>
      </c>
      <c r="F3" s="39">
        <v>55.343</v>
      </c>
      <c r="G3" s="39">
        <v>53.408</v>
      </c>
      <c r="H3" s="39">
        <v>52.089</v>
      </c>
      <c r="I3" s="39">
        <v>52.157000000000004</v>
      </c>
      <c r="J3" s="39" t="s">
        <v>74</v>
      </c>
      <c r="K3" s="39">
        <v>53.306</v>
      </c>
      <c r="L3" s="39">
        <v>50.158</v>
      </c>
      <c r="M3" s="39">
        <v>47.226</v>
      </c>
      <c r="N3" s="39">
        <v>45.549</v>
      </c>
      <c r="O3" s="39">
        <v>44.345</v>
      </c>
      <c r="P3" s="39">
        <v>43.849</v>
      </c>
      <c r="Q3" s="39">
        <v>43.733999999999995</v>
      </c>
      <c r="R3" s="39">
        <v>53.946</v>
      </c>
      <c r="S3" s="39">
        <v>38.587</v>
      </c>
      <c r="T3" s="39">
        <v>46.345</v>
      </c>
      <c r="U3" s="39">
        <v>26.728</v>
      </c>
      <c r="V3" s="39">
        <v>3.88</v>
      </c>
      <c r="W3" s="39">
        <v>8.837</v>
      </c>
      <c r="X3" s="39">
        <v>18.64</v>
      </c>
      <c r="Y3" s="39">
        <v>22.851</v>
      </c>
      <c r="Z3" s="39">
        <v>24.786</v>
      </c>
      <c r="AA3" s="39">
        <v>26.105</v>
      </c>
      <c r="AB3" s="39">
        <v>26.037</v>
      </c>
      <c r="AC3" s="39">
        <v>0</v>
      </c>
      <c r="AD3" s="39">
        <v>11.89</v>
      </c>
      <c r="AE3" s="39">
        <v>15.038</v>
      </c>
      <c r="AF3" s="39">
        <v>17.97</v>
      </c>
      <c r="AG3" s="39">
        <v>19.647</v>
      </c>
      <c r="AH3" s="39">
        <v>20.851</v>
      </c>
      <c r="AI3" s="39">
        <v>21.347</v>
      </c>
      <c r="AJ3" s="39">
        <v>21.462</v>
      </c>
      <c r="AK3" s="39">
        <v>22.693</v>
      </c>
      <c r="AL3" s="39">
        <v>33.666</v>
      </c>
      <c r="AM3" s="39">
        <v>24.223</v>
      </c>
      <c r="AN3" s="39">
        <v>34.105</v>
      </c>
      <c r="AO3" s="39">
        <v>70</v>
      </c>
      <c r="AP3" s="39">
        <v>60</v>
      </c>
      <c r="AQ3" s="39">
        <v>30</v>
      </c>
      <c r="AR3" s="39">
        <v>60</v>
      </c>
      <c r="AS3" s="39">
        <v>60</v>
      </c>
      <c r="AT3" s="39">
        <v>40</v>
      </c>
      <c r="AU3" s="39">
        <v>15</v>
      </c>
      <c r="AV3" s="39">
        <v>0</v>
      </c>
      <c r="AW3" s="39">
        <v>150</v>
      </c>
      <c r="AX3" s="39">
        <v>70</v>
      </c>
      <c r="AY3" s="39">
        <v>35</v>
      </c>
      <c r="AZ3" s="39">
        <v>30</v>
      </c>
      <c r="BA3" s="39">
        <v>20</v>
      </c>
      <c r="BB3" s="39">
        <v>18</v>
      </c>
      <c r="BC3" s="39">
        <v>15</v>
      </c>
      <c r="BD3" s="39">
        <v>40</v>
      </c>
      <c r="BE3" s="39">
        <v>10</v>
      </c>
      <c r="BF3" s="39">
        <v>12</v>
      </c>
      <c r="BG3" s="39">
        <v>50</v>
      </c>
      <c r="BK3" s="3" t="s">
        <v>18</v>
      </c>
      <c r="BL3" s="3">
        <v>65.182</v>
      </c>
      <c r="BM3" s="3">
        <v>65.196</v>
      </c>
    </row>
    <row r="4" spans="1:65" ht="13.5">
      <c r="A4" s="1" t="s">
        <v>79</v>
      </c>
      <c r="B4" s="34">
        <v>40192</v>
      </c>
      <c r="C4" s="3">
        <v>74.25800000000001</v>
      </c>
      <c r="D4" s="3">
        <v>68.757</v>
      </c>
      <c r="E4" s="3">
        <v>59.011</v>
      </c>
      <c r="F4" s="3">
        <v>55.124</v>
      </c>
      <c r="G4" s="3">
        <v>53.242000000000004</v>
      </c>
      <c r="H4" s="3">
        <v>51.969</v>
      </c>
      <c r="I4" s="3">
        <v>51.910000000000004</v>
      </c>
      <c r="J4" s="3" t="s">
        <v>74</v>
      </c>
      <c r="K4" s="3">
        <v>51.556</v>
      </c>
      <c r="L4" s="3">
        <v>49.705</v>
      </c>
      <c r="M4" s="3">
        <v>47.028</v>
      </c>
      <c r="N4" s="3">
        <v>45.44</v>
      </c>
      <c r="O4" s="3">
        <v>44.223</v>
      </c>
      <c r="P4" s="3">
        <v>43.685</v>
      </c>
      <c r="Q4" s="3">
        <v>43.563</v>
      </c>
      <c r="R4" s="3">
        <v>53.78099999999999</v>
      </c>
      <c r="S4" s="3">
        <v>38.471000000000004</v>
      </c>
      <c r="T4" s="3">
        <v>46.247</v>
      </c>
      <c r="U4" s="3">
        <v>20.884999999999998</v>
      </c>
      <c r="V4" s="3">
        <v>3.936</v>
      </c>
      <c r="W4" s="3">
        <v>9.437</v>
      </c>
      <c r="X4" s="3">
        <v>19.183</v>
      </c>
      <c r="Y4" s="3">
        <v>23.07</v>
      </c>
      <c r="Z4" s="3">
        <v>24.952</v>
      </c>
      <c r="AA4" s="3">
        <v>26.225</v>
      </c>
      <c r="AB4" s="3">
        <v>26.284</v>
      </c>
      <c r="AC4" s="3">
        <v>0</v>
      </c>
      <c r="AD4" s="3">
        <v>13.64</v>
      </c>
      <c r="AE4" s="3">
        <v>15.491</v>
      </c>
      <c r="AF4" s="3">
        <v>18.168</v>
      </c>
      <c r="AG4" s="3">
        <v>19.756</v>
      </c>
      <c r="AH4" s="3">
        <v>20.973</v>
      </c>
      <c r="AI4" s="3">
        <v>21.511</v>
      </c>
      <c r="AJ4" s="3">
        <v>21.633</v>
      </c>
      <c r="AK4" s="3">
        <v>22.858</v>
      </c>
      <c r="AL4" s="3">
        <v>33.782</v>
      </c>
      <c r="AM4" s="3">
        <v>24.321</v>
      </c>
      <c r="AN4" s="3">
        <v>39.948</v>
      </c>
      <c r="AO4" s="3">
        <v>80</v>
      </c>
      <c r="AP4" s="3">
        <v>150</v>
      </c>
      <c r="AQ4" s="3">
        <v>30</v>
      </c>
      <c r="AR4" s="3">
        <v>20</v>
      </c>
      <c r="AS4" s="3">
        <v>20</v>
      </c>
      <c r="AT4" s="3">
        <v>35</v>
      </c>
      <c r="AU4" s="3">
        <v>15</v>
      </c>
      <c r="AV4" s="3">
        <v>0</v>
      </c>
      <c r="AW4" s="3">
        <v>250</v>
      </c>
      <c r="AX4" s="3">
        <v>65</v>
      </c>
      <c r="AY4" s="3">
        <v>80</v>
      </c>
      <c r="AZ4" s="3">
        <v>15</v>
      </c>
      <c r="BA4" s="3">
        <v>15</v>
      </c>
      <c r="BB4" s="3">
        <v>25</v>
      </c>
      <c r="BC4" s="3">
        <v>20</v>
      </c>
      <c r="BD4" s="3">
        <v>30</v>
      </c>
      <c r="BE4" s="3">
        <v>12</v>
      </c>
      <c r="BF4" s="3">
        <v>12</v>
      </c>
      <c r="BG4" s="3">
        <v>35</v>
      </c>
      <c r="BK4" s="3" t="s">
        <v>19</v>
      </c>
      <c r="BL4" s="3">
        <v>88.413</v>
      </c>
      <c r="BM4" s="3">
        <v>65.196</v>
      </c>
    </row>
    <row r="5" spans="1:65" ht="13.5">
      <c r="A5" s="1" t="s">
        <v>80</v>
      </c>
      <c r="B5" s="34">
        <v>40198</v>
      </c>
      <c r="C5" s="3">
        <v>74.21000000000001</v>
      </c>
      <c r="D5" s="3">
        <v>68.652</v>
      </c>
      <c r="E5" s="3">
        <v>58.95700000000001</v>
      </c>
      <c r="F5" s="3">
        <v>55.034000000000006</v>
      </c>
      <c r="G5" s="3">
        <v>53.175000000000004</v>
      </c>
      <c r="H5" s="3">
        <v>51.82900000000001</v>
      </c>
      <c r="I5" s="3">
        <v>51.772000000000006</v>
      </c>
      <c r="J5" s="3" t="s">
        <v>74</v>
      </c>
      <c r="K5" s="3">
        <v>51.346999999999994</v>
      </c>
      <c r="L5" s="3">
        <v>49.596</v>
      </c>
      <c r="M5" s="3">
        <v>46.921</v>
      </c>
      <c r="N5" s="3">
        <v>45.349999999999994</v>
      </c>
      <c r="O5" s="3">
        <v>44.169</v>
      </c>
      <c r="P5" s="3">
        <v>43.562</v>
      </c>
      <c r="Q5" s="3">
        <v>43.483</v>
      </c>
      <c r="R5" s="3">
        <v>53.736999999999995</v>
      </c>
      <c r="S5" s="3">
        <v>38.415</v>
      </c>
      <c r="T5" s="3">
        <v>46.138999999999996</v>
      </c>
      <c r="U5" s="3">
        <v>20.814999999999998</v>
      </c>
      <c r="V5" s="3">
        <v>3.984</v>
      </c>
      <c r="W5" s="3">
        <v>9.542</v>
      </c>
      <c r="X5" s="3">
        <v>19.237</v>
      </c>
      <c r="Y5" s="3">
        <v>23.16</v>
      </c>
      <c r="Z5" s="3">
        <v>25.019</v>
      </c>
      <c r="AA5" s="3">
        <v>26.365</v>
      </c>
      <c r="AB5" s="3">
        <v>26.422</v>
      </c>
      <c r="AC5" s="3">
        <v>0</v>
      </c>
      <c r="AD5" s="3">
        <v>13.849</v>
      </c>
      <c r="AE5" s="3">
        <v>15.6</v>
      </c>
      <c r="AF5" s="3">
        <v>18.275</v>
      </c>
      <c r="AG5" s="3">
        <v>19.846</v>
      </c>
      <c r="AH5" s="3">
        <v>21.027</v>
      </c>
      <c r="AI5" s="3">
        <v>21.634</v>
      </c>
      <c r="AJ5" s="3">
        <v>21.713</v>
      </c>
      <c r="AK5" s="3">
        <v>22.902</v>
      </c>
      <c r="AL5" s="3">
        <v>33.838</v>
      </c>
      <c r="AM5" s="3">
        <v>24.429</v>
      </c>
      <c r="AN5" s="3">
        <v>40.018</v>
      </c>
      <c r="AO5" s="3">
        <v>70</v>
      </c>
      <c r="AP5" s="3">
        <v>150</v>
      </c>
      <c r="AQ5" s="3">
        <v>35</v>
      </c>
      <c r="AR5" s="3">
        <v>20</v>
      </c>
      <c r="AS5" s="3">
        <v>20</v>
      </c>
      <c r="AT5" s="3">
        <v>30</v>
      </c>
      <c r="AU5" s="3">
        <v>15</v>
      </c>
      <c r="AV5" s="3">
        <v>0</v>
      </c>
      <c r="AW5" s="3">
        <v>270</v>
      </c>
      <c r="AX5" s="3">
        <v>70</v>
      </c>
      <c r="AY5" s="3">
        <v>40</v>
      </c>
      <c r="AZ5" s="3">
        <v>15</v>
      </c>
      <c r="BA5" s="3">
        <v>20</v>
      </c>
      <c r="BB5" s="3">
        <v>15</v>
      </c>
      <c r="BC5" s="3">
        <v>18</v>
      </c>
      <c r="BD5" s="3">
        <v>20</v>
      </c>
      <c r="BE5" s="3">
        <v>12</v>
      </c>
      <c r="BF5" s="3">
        <v>12</v>
      </c>
      <c r="BG5" s="3">
        <v>70</v>
      </c>
      <c r="BK5" s="3" t="s">
        <v>20</v>
      </c>
      <c r="BL5" s="3">
        <v>88.413</v>
      </c>
      <c r="BM5" s="3">
        <v>76.639</v>
      </c>
    </row>
    <row r="6" spans="1:65" ht="13.5">
      <c r="A6" s="1" t="s">
        <v>81</v>
      </c>
      <c r="B6" s="34">
        <v>40205</v>
      </c>
      <c r="C6" s="3">
        <v>73.983</v>
      </c>
      <c r="D6" s="3">
        <v>68.307</v>
      </c>
      <c r="E6" s="3">
        <v>58.81400000000001</v>
      </c>
      <c r="F6" s="3">
        <v>54.94</v>
      </c>
      <c r="G6" s="3">
        <v>53.118</v>
      </c>
      <c r="H6" s="3">
        <v>51.825</v>
      </c>
      <c r="I6" s="3">
        <v>51.684</v>
      </c>
      <c r="J6" s="3" t="s">
        <v>74</v>
      </c>
      <c r="K6" s="3">
        <v>51.193</v>
      </c>
      <c r="L6" s="3">
        <v>49.558</v>
      </c>
      <c r="M6" s="3">
        <v>46.86</v>
      </c>
      <c r="N6" s="3">
        <v>45.336</v>
      </c>
      <c r="O6" s="3">
        <v>44.096</v>
      </c>
      <c r="P6" s="3">
        <v>43.515</v>
      </c>
      <c r="Q6" s="3">
        <v>43.385</v>
      </c>
      <c r="R6" s="3">
        <v>53.666</v>
      </c>
      <c r="S6" s="3">
        <v>38.311</v>
      </c>
      <c r="T6" s="3">
        <v>46.021</v>
      </c>
      <c r="U6" s="3">
        <v>20.362000000000002</v>
      </c>
      <c r="V6" s="3">
        <v>4.211</v>
      </c>
      <c r="W6" s="3">
        <v>9.887</v>
      </c>
      <c r="X6" s="3">
        <v>19.38</v>
      </c>
      <c r="Y6" s="3">
        <v>23.254</v>
      </c>
      <c r="Z6" s="3">
        <v>25.076</v>
      </c>
      <c r="AA6" s="3">
        <v>26.369</v>
      </c>
      <c r="AB6" s="3">
        <v>26.51</v>
      </c>
      <c r="AC6" s="3">
        <v>0</v>
      </c>
      <c r="AD6" s="3">
        <v>14.003</v>
      </c>
      <c r="AE6" s="3">
        <v>15.638</v>
      </c>
      <c r="AF6" s="3">
        <v>18.336</v>
      </c>
      <c r="AG6" s="3">
        <v>19.86</v>
      </c>
      <c r="AH6" s="3">
        <v>21.1</v>
      </c>
      <c r="AI6" s="3">
        <v>21.681</v>
      </c>
      <c r="AJ6" s="3">
        <v>21.811</v>
      </c>
      <c r="AK6" s="3">
        <v>22.973</v>
      </c>
      <c r="AL6" s="3">
        <v>33.942</v>
      </c>
      <c r="AM6" s="3">
        <v>24.547</v>
      </c>
      <c r="AN6" s="3">
        <v>40.471</v>
      </c>
      <c r="AO6" s="3">
        <v>80</v>
      </c>
      <c r="AP6" s="3">
        <v>170</v>
      </c>
      <c r="AQ6" s="3">
        <v>40</v>
      </c>
      <c r="AR6" s="3">
        <v>20</v>
      </c>
      <c r="AS6" s="3">
        <v>20</v>
      </c>
      <c r="AT6" s="3">
        <v>40</v>
      </c>
      <c r="AU6" s="3">
        <v>15</v>
      </c>
      <c r="AV6" s="3">
        <v>0</v>
      </c>
      <c r="AW6" s="3">
        <v>400</v>
      </c>
      <c r="AX6" s="3">
        <v>70</v>
      </c>
      <c r="AY6" s="3">
        <v>25</v>
      </c>
      <c r="AZ6" s="3">
        <v>35</v>
      </c>
      <c r="BA6" s="3">
        <v>20</v>
      </c>
      <c r="BB6" s="3">
        <v>15</v>
      </c>
      <c r="BC6" s="3">
        <v>20</v>
      </c>
      <c r="BD6" s="3">
        <v>20</v>
      </c>
      <c r="BE6" s="3">
        <v>15</v>
      </c>
      <c r="BF6" s="3">
        <v>15</v>
      </c>
      <c r="BG6" s="3">
        <v>140</v>
      </c>
      <c r="BK6" s="3" t="s">
        <v>21</v>
      </c>
      <c r="BL6" s="3">
        <v>72.201</v>
      </c>
      <c r="BM6" s="3">
        <v>72.253</v>
      </c>
    </row>
    <row r="7" spans="1:65" ht="13.5">
      <c r="A7" s="1" t="s">
        <v>82</v>
      </c>
      <c r="B7" s="34">
        <v>40212</v>
      </c>
      <c r="C7" s="3">
        <v>74.081</v>
      </c>
      <c r="D7" s="3">
        <v>68.39</v>
      </c>
      <c r="E7" s="3">
        <v>58.918000000000006</v>
      </c>
      <c r="F7" s="3">
        <v>55.006</v>
      </c>
      <c r="G7" s="3">
        <v>53.251000000000005</v>
      </c>
      <c r="H7" s="3">
        <v>51.876000000000005</v>
      </c>
      <c r="I7" s="3">
        <v>51.705</v>
      </c>
      <c r="J7" s="3" t="s">
        <v>74</v>
      </c>
      <c r="K7" s="3">
        <v>51.174</v>
      </c>
      <c r="L7" s="3">
        <v>49.548</v>
      </c>
      <c r="M7" s="3">
        <v>46.95099999999999</v>
      </c>
      <c r="N7" s="3">
        <v>45.384</v>
      </c>
      <c r="O7" s="3">
        <v>44.132</v>
      </c>
      <c r="P7" s="3">
        <v>43.55799999999999</v>
      </c>
      <c r="Q7" s="3">
        <v>43.467</v>
      </c>
      <c r="R7" s="3">
        <v>53.699999999999996</v>
      </c>
      <c r="S7" s="3">
        <v>38.376</v>
      </c>
      <c r="T7" s="3">
        <v>46.117</v>
      </c>
      <c r="U7" s="3">
        <v>20.647999999999996</v>
      </c>
      <c r="V7" s="3">
        <v>4.113</v>
      </c>
      <c r="W7" s="3">
        <v>9.804</v>
      </c>
      <c r="X7" s="3">
        <v>19.276</v>
      </c>
      <c r="Y7" s="3">
        <v>23.188</v>
      </c>
      <c r="Z7" s="3">
        <v>24.943</v>
      </c>
      <c r="AA7" s="3">
        <v>26.318</v>
      </c>
      <c r="AB7" s="3">
        <v>26.489</v>
      </c>
      <c r="AC7" s="3">
        <v>0</v>
      </c>
      <c r="AD7" s="3">
        <v>14.022</v>
      </c>
      <c r="AE7" s="3">
        <v>15.648</v>
      </c>
      <c r="AF7" s="3">
        <v>18.245</v>
      </c>
      <c r="AG7" s="3">
        <v>19.812</v>
      </c>
      <c r="AH7" s="3">
        <v>21.064</v>
      </c>
      <c r="AI7" s="3">
        <v>21.638</v>
      </c>
      <c r="AJ7" s="3">
        <v>21.729</v>
      </c>
      <c r="AK7" s="3">
        <v>22.939</v>
      </c>
      <c r="AL7" s="3">
        <v>33.877</v>
      </c>
      <c r="AM7" s="3">
        <v>24.451</v>
      </c>
      <c r="AN7" s="3">
        <v>40.185</v>
      </c>
      <c r="AO7" s="3">
        <v>80</v>
      </c>
      <c r="AP7" s="3">
        <v>180</v>
      </c>
      <c r="AQ7" s="3">
        <v>40</v>
      </c>
      <c r="AR7" s="3">
        <v>22</v>
      </c>
      <c r="AS7" s="3">
        <v>22</v>
      </c>
      <c r="AT7" s="3">
        <v>35</v>
      </c>
      <c r="AU7" s="3">
        <v>15</v>
      </c>
      <c r="AV7" s="3">
        <v>0</v>
      </c>
      <c r="AW7" s="3">
        <v>380</v>
      </c>
      <c r="AX7" s="3">
        <v>60</v>
      </c>
      <c r="AY7" s="3">
        <v>25</v>
      </c>
      <c r="AZ7" s="3">
        <v>40</v>
      </c>
      <c r="BA7" s="3">
        <v>20</v>
      </c>
      <c r="BB7" s="3">
        <v>15</v>
      </c>
      <c r="BC7" s="3">
        <v>18</v>
      </c>
      <c r="BD7" s="3">
        <v>20</v>
      </c>
      <c r="BE7" s="3">
        <v>12</v>
      </c>
      <c r="BF7" s="3">
        <v>15</v>
      </c>
      <c r="BG7" s="3">
        <v>100</v>
      </c>
      <c r="BK7" s="3" t="s">
        <v>22</v>
      </c>
      <c r="BL7" s="3">
        <v>70.02</v>
      </c>
      <c r="BM7" s="3">
        <v>70.568</v>
      </c>
    </row>
    <row r="8" spans="1:65" ht="13.5">
      <c r="A8" s="1" t="s">
        <v>83</v>
      </c>
      <c r="B8" s="34">
        <v>40219</v>
      </c>
      <c r="C8" s="3">
        <v>74.041</v>
      </c>
      <c r="D8" s="3">
        <v>68.287</v>
      </c>
      <c r="E8" s="3">
        <v>58.801</v>
      </c>
      <c r="F8" s="3">
        <v>54.894000000000005</v>
      </c>
      <c r="G8" s="3">
        <v>53.104</v>
      </c>
      <c r="H8" s="3">
        <v>51.84</v>
      </c>
      <c r="I8" s="3">
        <v>51.70700000000001</v>
      </c>
      <c r="J8" s="3" t="s">
        <v>74</v>
      </c>
      <c r="K8" s="3">
        <v>51.114999999999995</v>
      </c>
      <c r="L8" s="3">
        <v>49.576</v>
      </c>
      <c r="M8" s="3">
        <v>46.82899999999999</v>
      </c>
      <c r="N8" s="3">
        <v>45.30799999999999</v>
      </c>
      <c r="O8" s="3">
        <v>44.098</v>
      </c>
      <c r="P8" s="3">
        <v>43.525999999999996</v>
      </c>
      <c r="Q8" s="3">
        <v>43.407</v>
      </c>
      <c r="R8" s="3">
        <v>53.623999999999995</v>
      </c>
      <c r="S8" s="3">
        <v>38.217</v>
      </c>
      <c r="T8" s="3">
        <v>45.995</v>
      </c>
      <c r="U8" s="3">
        <v>20.132999999999996</v>
      </c>
      <c r="V8" s="3">
        <v>4.153</v>
      </c>
      <c r="W8" s="3">
        <v>9.907</v>
      </c>
      <c r="X8" s="3">
        <v>19.393</v>
      </c>
      <c r="Y8" s="3">
        <v>23.3</v>
      </c>
      <c r="Z8" s="3">
        <v>25.09</v>
      </c>
      <c r="AA8" s="3">
        <v>26.354</v>
      </c>
      <c r="AB8" s="3">
        <v>26.487</v>
      </c>
      <c r="AC8" s="3">
        <v>0</v>
      </c>
      <c r="AD8" s="3">
        <v>14.081</v>
      </c>
      <c r="AE8" s="3">
        <v>15.62</v>
      </c>
      <c r="AF8" s="3">
        <v>18.367</v>
      </c>
      <c r="AG8" s="3">
        <v>19.888</v>
      </c>
      <c r="AH8" s="3">
        <v>21.098</v>
      </c>
      <c r="AI8" s="3">
        <v>21.67</v>
      </c>
      <c r="AJ8" s="3">
        <v>21.789</v>
      </c>
      <c r="AK8" s="3">
        <v>23.015</v>
      </c>
      <c r="AL8" s="3">
        <v>34.036</v>
      </c>
      <c r="AM8" s="3">
        <v>24.573</v>
      </c>
      <c r="AN8" s="3">
        <v>40.7</v>
      </c>
      <c r="AO8" s="3">
        <v>95</v>
      </c>
      <c r="AP8" s="3">
        <v>190</v>
      </c>
      <c r="AQ8" s="3">
        <v>35</v>
      </c>
      <c r="AR8" s="3">
        <v>20</v>
      </c>
      <c r="AS8" s="3">
        <v>20</v>
      </c>
      <c r="AT8" s="3">
        <v>40</v>
      </c>
      <c r="AU8" s="3">
        <v>20</v>
      </c>
      <c r="AV8" s="3">
        <v>0</v>
      </c>
      <c r="AW8" s="3">
        <v>400</v>
      </c>
      <c r="AX8" s="3">
        <v>70</v>
      </c>
      <c r="AY8" s="3">
        <v>25</v>
      </c>
      <c r="AZ8" s="3">
        <v>30</v>
      </c>
      <c r="BA8" s="3">
        <v>20</v>
      </c>
      <c r="BB8" s="3">
        <v>20</v>
      </c>
      <c r="BC8" s="3">
        <v>20</v>
      </c>
      <c r="BD8" s="3">
        <v>25</v>
      </c>
      <c r="BE8" s="3">
        <v>20</v>
      </c>
      <c r="BF8" s="3">
        <v>12</v>
      </c>
      <c r="BG8" s="3">
        <v>150</v>
      </c>
      <c r="BK8" s="3" t="s">
        <v>23</v>
      </c>
      <c r="BL8" s="3">
        <v>60.705</v>
      </c>
      <c r="BM8" s="3">
        <v>60.833</v>
      </c>
    </row>
    <row r="9" spans="1:59" ht="13.5">
      <c r="A9" s="1" t="s">
        <v>84</v>
      </c>
      <c r="B9" s="34">
        <v>40226</v>
      </c>
      <c r="C9" s="3">
        <v>74.557</v>
      </c>
      <c r="D9" s="3">
        <v>68.444</v>
      </c>
      <c r="E9" s="3">
        <v>58.763000000000005</v>
      </c>
      <c r="F9" s="3">
        <v>54.854</v>
      </c>
      <c r="G9" s="3">
        <v>53.08200000000001</v>
      </c>
      <c r="H9" s="3">
        <v>51.849000000000004</v>
      </c>
      <c r="I9" s="3">
        <v>51.797000000000004</v>
      </c>
      <c r="J9" s="3" t="s">
        <v>74</v>
      </c>
      <c r="K9" s="3">
        <v>51.193</v>
      </c>
      <c r="L9" s="3">
        <v>49.5</v>
      </c>
      <c r="M9" s="3">
        <v>48.796</v>
      </c>
      <c r="N9" s="3">
        <v>45.313</v>
      </c>
      <c r="O9" s="3">
        <v>44.114</v>
      </c>
      <c r="P9" s="3">
        <v>43.575</v>
      </c>
      <c r="Q9" s="3">
        <v>43.438</v>
      </c>
      <c r="R9" s="3">
        <v>53.684999999999995</v>
      </c>
      <c r="S9" s="3">
        <v>38.252</v>
      </c>
      <c r="T9" s="3">
        <v>46.08</v>
      </c>
      <c r="U9" s="3">
        <v>20.826999999999998</v>
      </c>
      <c r="V9" s="3">
        <v>3.637</v>
      </c>
      <c r="W9" s="3">
        <v>9.75</v>
      </c>
      <c r="X9" s="3">
        <v>19.431</v>
      </c>
      <c r="Y9" s="3">
        <v>23.34</v>
      </c>
      <c r="Z9" s="3">
        <v>25.112</v>
      </c>
      <c r="AA9" s="3">
        <v>26.345</v>
      </c>
      <c r="AB9" s="3">
        <v>26.397</v>
      </c>
      <c r="AC9" s="3">
        <v>0</v>
      </c>
      <c r="AD9" s="3">
        <v>14.003</v>
      </c>
      <c r="AE9" s="3">
        <v>15.696</v>
      </c>
      <c r="AF9" s="3">
        <v>16.4</v>
      </c>
      <c r="AG9" s="3">
        <v>19.883</v>
      </c>
      <c r="AH9" s="3">
        <v>21.082</v>
      </c>
      <c r="AI9" s="3">
        <v>21.621</v>
      </c>
      <c r="AJ9" s="3">
        <v>21.758</v>
      </c>
      <c r="AK9" s="3">
        <v>22.954</v>
      </c>
      <c r="AL9" s="3">
        <v>34.001</v>
      </c>
      <c r="AM9" s="3">
        <v>24.488</v>
      </c>
      <c r="AN9" s="3">
        <v>40.006</v>
      </c>
      <c r="AO9" s="3">
        <v>85</v>
      </c>
      <c r="AP9" s="3">
        <v>190</v>
      </c>
      <c r="AQ9" s="3">
        <v>40</v>
      </c>
      <c r="AR9" s="3">
        <v>40</v>
      </c>
      <c r="AS9" s="3">
        <v>40</v>
      </c>
      <c r="AT9" s="3">
        <v>30</v>
      </c>
      <c r="AU9" s="3">
        <v>15</v>
      </c>
      <c r="AV9" s="3">
        <v>0</v>
      </c>
      <c r="AW9" s="3">
        <v>420</v>
      </c>
      <c r="AX9" s="3">
        <v>100</v>
      </c>
      <c r="AY9" s="3">
        <v>90</v>
      </c>
      <c r="AZ9" s="3">
        <v>15</v>
      </c>
      <c r="BA9" s="3">
        <v>18</v>
      </c>
      <c r="BB9" s="3">
        <v>20</v>
      </c>
      <c r="BC9" s="3">
        <v>20</v>
      </c>
      <c r="BD9" s="3">
        <v>25</v>
      </c>
      <c r="BE9" s="3">
        <v>15</v>
      </c>
      <c r="BF9" s="3">
        <v>15</v>
      </c>
      <c r="BG9" s="3">
        <v>30</v>
      </c>
    </row>
    <row r="10" spans="1:59" ht="13.5">
      <c r="A10" s="1" t="s">
        <v>85</v>
      </c>
      <c r="B10" s="34">
        <v>40233</v>
      </c>
      <c r="C10" s="3">
        <v>74.253</v>
      </c>
      <c r="D10" s="3">
        <v>68.482</v>
      </c>
      <c r="E10" s="3">
        <v>58.886</v>
      </c>
      <c r="F10" s="3">
        <v>54.859</v>
      </c>
      <c r="G10" s="3">
        <v>53.07300000000001</v>
      </c>
      <c r="H10" s="3">
        <v>51.822</v>
      </c>
      <c r="I10" s="3">
        <v>51.702</v>
      </c>
      <c r="J10" s="3" t="s">
        <v>74</v>
      </c>
      <c r="K10" s="3">
        <v>47.254</v>
      </c>
      <c r="L10" s="3">
        <v>49.812</v>
      </c>
      <c r="M10" s="3">
        <v>46.798</v>
      </c>
      <c r="N10" s="3">
        <v>45.297</v>
      </c>
      <c r="O10" s="3">
        <v>44.078</v>
      </c>
      <c r="P10" s="3">
        <v>43.506</v>
      </c>
      <c r="Q10" s="3">
        <v>43.379</v>
      </c>
      <c r="R10" s="3">
        <v>53.57899999999999</v>
      </c>
      <c r="S10" s="3">
        <v>38.171</v>
      </c>
      <c r="T10" s="3">
        <v>45.973</v>
      </c>
      <c r="U10" s="3">
        <v>20.805999999999997</v>
      </c>
      <c r="V10" s="3">
        <v>3.941</v>
      </c>
      <c r="W10" s="3">
        <v>9.712</v>
      </c>
      <c r="X10" s="3">
        <v>19.308</v>
      </c>
      <c r="Y10" s="3">
        <v>23.335</v>
      </c>
      <c r="Z10" s="3">
        <v>25.121</v>
      </c>
      <c r="AA10" s="3">
        <v>26.372</v>
      </c>
      <c r="AB10" s="3">
        <v>26.492</v>
      </c>
      <c r="AC10" s="3">
        <v>0</v>
      </c>
      <c r="AD10" s="3">
        <v>17.942</v>
      </c>
      <c r="AE10" s="3">
        <v>15.384</v>
      </c>
      <c r="AF10" s="3">
        <v>18.398</v>
      </c>
      <c r="AG10" s="3">
        <v>19.899</v>
      </c>
      <c r="AH10" s="3">
        <v>21.118</v>
      </c>
      <c r="AI10" s="3">
        <v>21.69</v>
      </c>
      <c r="AJ10" s="3">
        <v>21.817</v>
      </c>
      <c r="AK10" s="3">
        <v>23.06</v>
      </c>
      <c r="AL10" s="3">
        <v>34.082</v>
      </c>
      <c r="AM10" s="3">
        <v>24.595</v>
      </c>
      <c r="AN10" s="3">
        <v>40.027</v>
      </c>
      <c r="AO10" s="3">
        <v>95</v>
      </c>
      <c r="AP10" s="3">
        <v>200</v>
      </c>
      <c r="AQ10" s="3">
        <v>30</v>
      </c>
      <c r="AR10" s="3">
        <v>20</v>
      </c>
      <c r="AS10" s="3">
        <v>20</v>
      </c>
      <c r="AT10" s="3">
        <v>30</v>
      </c>
      <c r="AU10" s="3">
        <v>55</v>
      </c>
      <c r="AV10" s="3">
        <v>0</v>
      </c>
      <c r="AW10" s="3">
        <v>170</v>
      </c>
      <c r="AX10" s="3">
        <v>150</v>
      </c>
      <c r="AY10" s="3">
        <v>30</v>
      </c>
      <c r="AZ10" s="3">
        <v>15</v>
      </c>
      <c r="BA10" s="3">
        <v>25</v>
      </c>
      <c r="BB10" s="3">
        <v>30</v>
      </c>
      <c r="BC10" s="3">
        <v>20</v>
      </c>
      <c r="BD10" s="3">
        <v>30</v>
      </c>
      <c r="BE10" s="3">
        <v>10</v>
      </c>
      <c r="BF10" s="3">
        <v>12</v>
      </c>
      <c r="BG10" s="3">
        <v>20</v>
      </c>
    </row>
    <row r="11" spans="1:59" ht="13.5">
      <c r="A11" s="1" t="s">
        <v>86</v>
      </c>
      <c r="B11" s="34">
        <v>40240</v>
      </c>
      <c r="C11" s="3">
        <v>74.762</v>
      </c>
      <c r="D11" s="3">
        <v>69.294</v>
      </c>
      <c r="E11" s="3">
        <v>59.693</v>
      </c>
      <c r="F11" s="3">
        <v>54.995000000000005</v>
      </c>
      <c r="G11" s="3">
        <v>53.18300000000001</v>
      </c>
      <c r="H11" s="3">
        <v>51.926</v>
      </c>
      <c r="I11" s="3">
        <v>51.876000000000005</v>
      </c>
      <c r="J11" s="3">
        <v>57.936</v>
      </c>
      <c r="K11" s="3">
        <v>56.146</v>
      </c>
      <c r="L11" s="3">
        <v>50.715999999999994</v>
      </c>
      <c r="M11" s="3">
        <v>46.878</v>
      </c>
      <c r="N11" s="3">
        <v>45.388999999999996</v>
      </c>
      <c r="O11" s="3">
        <v>44.168</v>
      </c>
      <c r="P11" s="3">
        <v>43.605999999999995</v>
      </c>
      <c r="Q11" s="3">
        <v>43.527</v>
      </c>
      <c r="R11" s="3">
        <v>53.669</v>
      </c>
      <c r="S11" s="3">
        <v>38.251</v>
      </c>
      <c r="T11" s="3">
        <v>46.025999999999996</v>
      </c>
      <c r="U11" s="3">
        <v>27.893</v>
      </c>
      <c r="V11" s="3">
        <v>3.432</v>
      </c>
      <c r="W11" s="3">
        <v>8.9</v>
      </c>
      <c r="X11" s="3">
        <v>18.501</v>
      </c>
      <c r="Y11" s="3">
        <v>23.199</v>
      </c>
      <c r="Z11" s="3">
        <v>25.011</v>
      </c>
      <c r="AA11" s="3">
        <v>26.268</v>
      </c>
      <c r="AB11" s="3">
        <v>26.318</v>
      </c>
      <c r="AC11" s="3">
        <v>7.26</v>
      </c>
      <c r="AD11" s="3">
        <v>9.05</v>
      </c>
      <c r="AE11" s="3">
        <v>14.48</v>
      </c>
      <c r="AF11" s="3">
        <v>18.318</v>
      </c>
      <c r="AG11" s="3">
        <v>19.807</v>
      </c>
      <c r="AH11" s="3">
        <v>21.028</v>
      </c>
      <c r="AI11" s="3">
        <v>21.59</v>
      </c>
      <c r="AJ11" s="3">
        <v>21.669</v>
      </c>
      <c r="AK11" s="3">
        <v>22.97</v>
      </c>
      <c r="AL11" s="3">
        <v>34.002</v>
      </c>
      <c r="AM11" s="3">
        <v>24.542</v>
      </c>
      <c r="AN11" s="3">
        <v>32.94</v>
      </c>
      <c r="AO11" s="3">
        <v>80</v>
      </c>
      <c r="AP11" s="3">
        <v>100</v>
      </c>
      <c r="AQ11" s="3">
        <v>40</v>
      </c>
      <c r="AR11" s="3">
        <v>70</v>
      </c>
      <c r="AS11" s="3">
        <v>70</v>
      </c>
      <c r="AT11" s="3">
        <v>40</v>
      </c>
      <c r="AU11" s="3">
        <v>18</v>
      </c>
      <c r="AV11" s="3">
        <v>140</v>
      </c>
      <c r="AW11" s="3">
        <v>140</v>
      </c>
      <c r="AX11" s="3">
        <v>70</v>
      </c>
      <c r="AY11" s="3">
        <v>30</v>
      </c>
      <c r="AZ11" s="3">
        <v>12</v>
      </c>
      <c r="BA11" s="3">
        <v>15</v>
      </c>
      <c r="BB11" s="3">
        <v>20</v>
      </c>
      <c r="BC11" s="3">
        <v>20</v>
      </c>
      <c r="BD11" s="3">
        <v>25</v>
      </c>
      <c r="BE11" s="3">
        <v>15</v>
      </c>
      <c r="BF11" s="3">
        <v>12</v>
      </c>
      <c r="BG11" s="3">
        <v>100</v>
      </c>
    </row>
    <row r="12" spans="1:59" ht="13.5">
      <c r="A12" s="15" t="s">
        <v>87</v>
      </c>
      <c r="B12" s="34">
        <v>40247</v>
      </c>
      <c r="C12" s="3">
        <v>74.884</v>
      </c>
      <c r="D12" s="3">
        <v>69.357</v>
      </c>
      <c r="E12" s="3">
        <v>59.342</v>
      </c>
      <c r="F12" s="3">
        <v>55.033</v>
      </c>
      <c r="G12" s="3">
        <v>53.324</v>
      </c>
      <c r="H12" s="3">
        <v>52.06400000000001</v>
      </c>
      <c r="I12" s="3">
        <v>51.998000000000005</v>
      </c>
      <c r="J12" s="3" t="s">
        <v>74</v>
      </c>
      <c r="K12" s="3">
        <v>52.833999999999996</v>
      </c>
      <c r="L12" s="3">
        <v>50.090999999999994</v>
      </c>
      <c r="M12" s="3">
        <v>47.045</v>
      </c>
      <c r="N12" s="3">
        <v>45.56399999999999</v>
      </c>
      <c r="O12" s="3">
        <v>44.286</v>
      </c>
      <c r="P12" s="3">
        <v>43.769</v>
      </c>
      <c r="Q12" s="3" t="s">
        <v>74</v>
      </c>
      <c r="R12" s="3">
        <v>53.869</v>
      </c>
      <c r="S12" s="3">
        <v>38.393</v>
      </c>
      <c r="T12" s="3" t="s">
        <v>74</v>
      </c>
      <c r="U12" s="3">
        <v>29.56</v>
      </c>
      <c r="V12" s="3">
        <v>3.31</v>
      </c>
      <c r="W12" s="3">
        <v>8.837</v>
      </c>
      <c r="X12" s="3">
        <v>18.852</v>
      </c>
      <c r="Y12" s="3">
        <v>23.161</v>
      </c>
      <c r="Z12" s="3">
        <v>24.87</v>
      </c>
      <c r="AA12" s="3">
        <v>26.13</v>
      </c>
      <c r="AB12" s="3">
        <v>26.196</v>
      </c>
      <c r="AC12" s="3">
        <v>0</v>
      </c>
      <c r="AD12" s="3">
        <v>12.362</v>
      </c>
      <c r="AE12" s="3">
        <v>15.105</v>
      </c>
      <c r="AF12" s="3">
        <v>18.151</v>
      </c>
      <c r="AG12" s="3">
        <v>19.632</v>
      </c>
      <c r="AH12" s="3">
        <v>20.91</v>
      </c>
      <c r="AI12" s="3">
        <v>21.427</v>
      </c>
      <c r="AJ12" s="3">
        <v>0</v>
      </c>
      <c r="AK12" s="3">
        <v>22.77</v>
      </c>
      <c r="AL12" s="3">
        <v>33.86</v>
      </c>
      <c r="AM12" s="3">
        <v>0</v>
      </c>
      <c r="AN12" s="3">
        <v>31.273</v>
      </c>
      <c r="AO12" s="3">
        <v>65</v>
      </c>
      <c r="AP12" s="3">
        <v>120</v>
      </c>
      <c r="AQ12" s="3">
        <v>35</v>
      </c>
      <c r="AR12" s="3">
        <v>20</v>
      </c>
      <c r="AS12" s="3">
        <v>20</v>
      </c>
      <c r="AT12" s="3">
        <v>30</v>
      </c>
      <c r="AU12" s="3">
        <v>15</v>
      </c>
      <c r="AV12" s="3">
        <v>0</v>
      </c>
      <c r="AW12" s="3">
        <v>125</v>
      </c>
      <c r="AX12" s="3">
        <v>80</v>
      </c>
      <c r="AY12" s="3">
        <v>80</v>
      </c>
      <c r="AZ12" s="3">
        <v>10</v>
      </c>
      <c r="BA12" s="3">
        <v>12</v>
      </c>
      <c r="BB12" s="3">
        <v>20</v>
      </c>
      <c r="BC12" s="3">
        <v>0</v>
      </c>
      <c r="BD12" s="3">
        <v>30</v>
      </c>
      <c r="BE12" s="3">
        <v>12</v>
      </c>
      <c r="BF12" s="3">
        <v>0</v>
      </c>
      <c r="BG12" s="3">
        <v>25</v>
      </c>
    </row>
    <row r="13" spans="1:59" ht="13.5">
      <c r="A13" s="1" t="s">
        <v>88</v>
      </c>
      <c r="B13" s="34">
        <v>40254</v>
      </c>
      <c r="C13" s="3">
        <v>74.642</v>
      </c>
      <c r="D13" s="3">
        <v>69.093</v>
      </c>
      <c r="E13" s="3">
        <v>58.965</v>
      </c>
      <c r="F13" s="3">
        <v>55.20100000000001</v>
      </c>
      <c r="G13" s="3">
        <v>53.348</v>
      </c>
      <c r="H13" s="3">
        <v>52.089</v>
      </c>
      <c r="I13" s="3">
        <v>52.154</v>
      </c>
      <c r="J13" s="3">
        <v>57.702999999999996</v>
      </c>
      <c r="K13" s="3">
        <v>51.918</v>
      </c>
      <c r="L13" s="3">
        <v>49.736</v>
      </c>
      <c r="M13" s="3">
        <v>47.174</v>
      </c>
      <c r="N13" s="3">
        <v>45.536</v>
      </c>
      <c r="O13" s="3">
        <v>44.31699999999999</v>
      </c>
      <c r="P13" s="3">
        <v>43.801</v>
      </c>
      <c r="Q13" s="3">
        <v>43.69199999999999</v>
      </c>
      <c r="R13" s="3">
        <v>53.967999999999996</v>
      </c>
      <c r="S13" s="3">
        <v>38.385</v>
      </c>
      <c r="T13" s="3">
        <v>46.177</v>
      </c>
      <c r="U13" s="3">
        <v>26.32</v>
      </c>
      <c r="V13" s="3">
        <v>3.552</v>
      </c>
      <c r="W13" s="3">
        <v>9.101</v>
      </c>
      <c r="X13" s="3">
        <v>19.229</v>
      </c>
      <c r="Y13" s="3">
        <v>22.993</v>
      </c>
      <c r="Z13" s="3">
        <v>24.846</v>
      </c>
      <c r="AA13" s="3">
        <v>26.105</v>
      </c>
      <c r="AB13" s="3">
        <v>26.04</v>
      </c>
      <c r="AC13" s="3">
        <v>7.493</v>
      </c>
      <c r="AD13" s="3">
        <v>13.278</v>
      </c>
      <c r="AE13" s="3">
        <v>15.46</v>
      </c>
      <c r="AF13" s="3">
        <v>18.022</v>
      </c>
      <c r="AG13" s="3">
        <v>19.66</v>
      </c>
      <c r="AH13" s="3">
        <v>20.879</v>
      </c>
      <c r="AI13" s="3">
        <v>21.395</v>
      </c>
      <c r="AJ13" s="3">
        <v>21.504</v>
      </c>
      <c r="AK13" s="3">
        <v>22.671</v>
      </c>
      <c r="AL13" s="3">
        <v>33.868</v>
      </c>
      <c r="AM13" s="3">
        <v>24.391</v>
      </c>
      <c r="AN13" s="3">
        <v>34.513</v>
      </c>
      <c r="AO13" s="3">
        <v>65</v>
      </c>
      <c r="AP13" s="3">
        <v>150</v>
      </c>
      <c r="AQ13" s="3">
        <v>30</v>
      </c>
      <c r="AR13" s="3">
        <v>80</v>
      </c>
      <c r="AS13" s="3">
        <v>80</v>
      </c>
      <c r="AT13" s="3">
        <v>40</v>
      </c>
      <c r="AU13" s="3">
        <v>15</v>
      </c>
      <c r="AV13" s="3">
        <v>170</v>
      </c>
      <c r="AW13" s="3">
        <v>130</v>
      </c>
      <c r="AX13" s="3">
        <v>125</v>
      </c>
      <c r="AY13" s="3">
        <v>90</v>
      </c>
      <c r="AZ13" s="3">
        <v>15</v>
      </c>
      <c r="BA13" s="3">
        <v>12</v>
      </c>
      <c r="BB13" s="3">
        <v>20</v>
      </c>
      <c r="BC13" s="3">
        <v>20</v>
      </c>
      <c r="BD13" s="3">
        <v>25</v>
      </c>
      <c r="BE13" s="3">
        <v>12</v>
      </c>
      <c r="BF13" s="3">
        <v>12</v>
      </c>
      <c r="BG13" s="3">
        <v>30</v>
      </c>
    </row>
    <row r="14" spans="1:59" ht="13.5">
      <c r="A14" s="1" t="s">
        <v>89</v>
      </c>
      <c r="B14" s="34">
        <v>40262</v>
      </c>
      <c r="C14" s="3">
        <v>74.333</v>
      </c>
      <c r="D14" s="3">
        <v>68.85300000000001</v>
      </c>
      <c r="E14" s="3">
        <v>58.884</v>
      </c>
      <c r="F14" s="3">
        <v>55.277</v>
      </c>
      <c r="G14" s="3">
        <v>53.358000000000004</v>
      </c>
      <c r="H14" s="3">
        <v>52.044000000000004</v>
      </c>
      <c r="I14" s="3">
        <v>51.932</v>
      </c>
      <c r="J14" s="3">
        <v>57.536</v>
      </c>
      <c r="K14" s="3">
        <v>51.765</v>
      </c>
      <c r="L14" s="3">
        <v>49.679</v>
      </c>
      <c r="M14" s="3">
        <v>47.215999999999994</v>
      </c>
      <c r="N14" s="3">
        <v>45.533</v>
      </c>
      <c r="O14" s="3">
        <v>44.266</v>
      </c>
      <c r="P14" s="3">
        <v>43.735</v>
      </c>
      <c r="Q14" s="3">
        <v>43.626</v>
      </c>
      <c r="R14" s="3">
        <v>53.836999999999996</v>
      </c>
      <c r="S14" s="3">
        <v>38.437</v>
      </c>
      <c r="T14" s="3">
        <v>46.19799999999999</v>
      </c>
      <c r="U14" s="3">
        <v>23.552</v>
      </c>
      <c r="V14" s="3">
        <v>3.861</v>
      </c>
      <c r="W14" s="3">
        <v>9.341</v>
      </c>
      <c r="X14" s="3">
        <v>19.31</v>
      </c>
      <c r="Y14" s="3">
        <v>22.917</v>
      </c>
      <c r="Z14" s="3">
        <v>24.836</v>
      </c>
      <c r="AA14" s="3">
        <v>26.15</v>
      </c>
      <c r="AB14" s="3">
        <v>26.262</v>
      </c>
      <c r="AC14" s="3">
        <v>7.66</v>
      </c>
      <c r="AD14" s="3">
        <v>13.431</v>
      </c>
      <c r="AE14" s="3">
        <v>15.517</v>
      </c>
      <c r="AF14" s="3">
        <v>17.98</v>
      </c>
      <c r="AG14" s="3">
        <v>19.663</v>
      </c>
      <c r="AH14" s="3">
        <v>20.93</v>
      </c>
      <c r="AI14" s="3">
        <v>21.461</v>
      </c>
      <c r="AJ14" s="3">
        <v>21.57</v>
      </c>
      <c r="AK14" s="3">
        <v>22.802</v>
      </c>
      <c r="AL14" s="3">
        <v>33.816</v>
      </c>
      <c r="AM14" s="3">
        <v>24.37</v>
      </c>
      <c r="AN14" s="3">
        <v>37.281</v>
      </c>
      <c r="AO14" s="3">
        <v>65</v>
      </c>
      <c r="AP14" s="3">
        <v>140</v>
      </c>
      <c r="AQ14" s="3">
        <v>40</v>
      </c>
      <c r="AR14" s="3">
        <v>20</v>
      </c>
      <c r="AS14" s="3">
        <v>20</v>
      </c>
      <c r="AT14" s="3">
        <v>40</v>
      </c>
      <c r="AU14" s="3">
        <v>12</v>
      </c>
      <c r="AV14" s="3">
        <v>250</v>
      </c>
      <c r="AW14" s="3">
        <v>150</v>
      </c>
      <c r="AX14" s="3">
        <v>100</v>
      </c>
      <c r="AY14" s="3">
        <v>30</v>
      </c>
      <c r="AZ14" s="3">
        <v>35</v>
      </c>
      <c r="BA14" s="3">
        <v>30</v>
      </c>
      <c r="BB14" s="3">
        <v>20</v>
      </c>
      <c r="BC14" s="3">
        <v>20</v>
      </c>
      <c r="BD14" s="3">
        <v>20</v>
      </c>
      <c r="BE14" s="3">
        <v>10</v>
      </c>
      <c r="BF14" s="3">
        <v>12</v>
      </c>
      <c r="BG14" s="3">
        <v>110</v>
      </c>
    </row>
    <row r="15" spans="1:59" ht="13.5">
      <c r="A15" s="1" t="s">
        <v>90</v>
      </c>
      <c r="B15" s="34">
        <v>40268</v>
      </c>
      <c r="C15" s="3">
        <v>74.545</v>
      </c>
      <c r="D15" s="3">
        <v>68.928</v>
      </c>
      <c r="E15" s="3">
        <v>58.819</v>
      </c>
      <c r="F15" s="3">
        <v>55.217</v>
      </c>
      <c r="G15" s="3">
        <v>53.31400000000001</v>
      </c>
      <c r="H15" s="3">
        <v>51.92700000000001</v>
      </c>
      <c r="I15" s="3">
        <v>51.742000000000004</v>
      </c>
      <c r="J15" s="3">
        <v>57.692</v>
      </c>
      <c r="K15" s="3">
        <v>51.849</v>
      </c>
      <c r="L15" s="3">
        <v>49.635999999999996</v>
      </c>
      <c r="M15" s="3">
        <v>45.205</v>
      </c>
      <c r="N15" s="3">
        <v>45.492999999999995</v>
      </c>
      <c r="O15" s="3">
        <v>44.25</v>
      </c>
      <c r="P15" s="3">
        <v>43.638999999999996</v>
      </c>
      <c r="Q15" s="3">
        <v>43.44199999999999</v>
      </c>
      <c r="R15" s="3">
        <v>53.663999999999994</v>
      </c>
      <c r="S15" s="3">
        <v>38.313</v>
      </c>
      <c r="T15" s="3">
        <v>46.068</v>
      </c>
      <c r="U15" s="3">
        <v>26.003</v>
      </c>
      <c r="V15" s="3">
        <v>3.649</v>
      </c>
      <c r="W15" s="3">
        <v>9.266</v>
      </c>
      <c r="X15" s="3">
        <v>19.375</v>
      </c>
      <c r="Y15" s="3">
        <v>22.977</v>
      </c>
      <c r="Z15" s="3">
        <v>24.88</v>
      </c>
      <c r="AA15" s="3">
        <v>26.267</v>
      </c>
      <c r="AB15" s="3">
        <v>26.452</v>
      </c>
      <c r="AC15" s="3">
        <v>7.504</v>
      </c>
      <c r="AD15" s="3">
        <v>13.347</v>
      </c>
      <c r="AE15" s="3">
        <v>15.56</v>
      </c>
      <c r="AF15" s="3">
        <v>19.991</v>
      </c>
      <c r="AG15" s="3">
        <v>19.703</v>
      </c>
      <c r="AH15" s="3">
        <v>20.946</v>
      </c>
      <c r="AI15" s="3">
        <v>21.557</v>
      </c>
      <c r="AJ15" s="3">
        <v>21.754</v>
      </c>
      <c r="AK15" s="3">
        <v>22.975</v>
      </c>
      <c r="AL15" s="3">
        <v>33.94</v>
      </c>
      <c r="AM15" s="3">
        <v>24.5</v>
      </c>
      <c r="AN15" s="3">
        <v>34.83</v>
      </c>
      <c r="AO15" s="3">
        <v>60</v>
      </c>
      <c r="AP15" s="3">
        <v>125</v>
      </c>
      <c r="AQ15" s="3">
        <v>35</v>
      </c>
      <c r="AR15" s="3">
        <v>60</v>
      </c>
      <c r="AS15" s="3">
        <v>60</v>
      </c>
      <c r="AT15" s="3">
        <v>30</v>
      </c>
      <c r="AU15" s="3">
        <v>15</v>
      </c>
      <c r="AV15" s="3">
        <v>170</v>
      </c>
      <c r="AW15" s="3">
        <v>200</v>
      </c>
      <c r="AX15" s="3">
        <v>70</v>
      </c>
      <c r="AY15" s="3">
        <v>100</v>
      </c>
      <c r="AZ15" s="3">
        <v>20</v>
      </c>
      <c r="BA15" s="3">
        <v>12</v>
      </c>
      <c r="BB15" s="3">
        <v>25</v>
      </c>
      <c r="BC15" s="3">
        <v>22</v>
      </c>
      <c r="BD15" s="3">
        <v>25</v>
      </c>
      <c r="BE15" s="3">
        <v>12</v>
      </c>
      <c r="BF15" s="3">
        <v>12</v>
      </c>
      <c r="BG15" s="3">
        <v>100</v>
      </c>
    </row>
    <row r="16" spans="1:59" ht="13.5">
      <c r="A16" s="1" t="s">
        <v>91</v>
      </c>
      <c r="B16" s="34">
        <v>40275</v>
      </c>
      <c r="C16" s="3">
        <v>74.985</v>
      </c>
      <c r="D16" s="3">
        <v>69.21000000000001</v>
      </c>
      <c r="E16" s="3">
        <v>59.20100000000001</v>
      </c>
      <c r="F16" s="3">
        <v>55.365</v>
      </c>
      <c r="G16" s="3">
        <v>53.43600000000001</v>
      </c>
      <c r="H16" s="3">
        <v>52.040000000000006</v>
      </c>
      <c r="I16" s="3">
        <v>51.844</v>
      </c>
      <c r="J16" s="3">
        <v>58.657</v>
      </c>
      <c r="K16" s="3">
        <v>53.599</v>
      </c>
      <c r="L16" s="3">
        <v>50.179</v>
      </c>
      <c r="M16" s="3">
        <v>47.318</v>
      </c>
      <c r="N16" s="3">
        <v>45.607</v>
      </c>
      <c r="O16" s="3">
        <v>44.283</v>
      </c>
      <c r="P16" s="3">
        <v>43.656</v>
      </c>
      <c r="Q16" s="3">
        <v>43.537</v>
      </c>
      <c r="R16" s="3">
        <v>53.721999999999994</v>
      </c>
      <c r="S16" s="3">
        <v>38.417</v>
      </c>
      <c r="T16" s="3">
        <v>46.161</v>
      </c>
      <c r="U16" s="3">
        <v>24.848</v>
      </c>
      <c r="V16" s="3">
        <v>3.209</v>
      </c>
      <c r="W16" s="3">
        <v>8.984</v>
      </c>
      <c r="X16" s="3">
        <v>18.993</v>
      </c>
      <c r="Y16" s="3">
        <v>22.829</v>
      </c>
      <c r="Z16" s="3">
        <v>24.758</v>
      </c>
      <c r="AA16" s="3">
        <v>26.154</v>
      </c>
      <c r="AB16" s="3">
        <v>26.35</v>
      </c>
      <c r="AC16" s="3">
        <v>6.539</v>
      </c>
      <c r="AD16" s="3">
        <v>11.597</v>
      </c>
      <c r="AE16" s="3">
        <v>15.017</v>
      </c>
      <c r="AF16" s="3">
        <v>17.878</v>
      </c>
      <c r="AG16" s="3">
        <v>19.589</v>
      </c>
      <c r="AH16" s="3">
        <v>20.913</v>
      </c>
      <c r="AI16" s="3">
        <v>21.54</v>
      </c>
      <c r="AJ16" s="3">
        <v>21.659</v>
      </c>
      <c r="AK16" s="3">
        <v>22.917</v>
      </c>
      <c r="AL16" s="3">
        <v>33.836</v>
      </c>
      <c r="AM16" s="3">
        <v>24.407</v>
      </c>
      <c r="AN16" s="3">
        <v>35.985</v>
      </c>
      <c r="AO16" s="3">
        <v>60</v>
      </c>
      <c r="AP16" s="3">
        <v>120</v>
      </c>
      <c r="AQ16" s="3">
        <v>35</v>
      </c>
      <c r="AR16" s="3">
        <v>20</v>
      </c>
      <c r="AS16" s="3">
        <v>20</v>
      </c>
      <c r="AT16" s="3">
        <v>40</v>
      </c>
      <c r="AU16" s="3">
        <v>15</v>
      </c>
      <c r="AV16" s="3">
        <v>80</v>
      </c>
      <c r="AW16" s="3">
        <v>260</v>
      </c>
      <c r="AX16" s="3">
        <v>750</v>
      </c>
      <c r="AY16" s="3">
        <v>30</v>
      </c>
      <c r="AZ16" s="3">
        <v>35</v>
      </c>
      <c r="BA16" s="3">
        <v>15</v>
      </c>
      <c r="BB16" s="3">
        <v>20</v>
      </c>
      <c r="BC16" s="3">
        <v>22</v>
      </c>
      <c r="BD16" s="3">
        <v>25</v>
      </c>
      <c r="BE16" s="3">
        <v>25</v>
      </c>
      <c r="BF16" s="3">
        <v>12</v>
      </c>
      <c r="BG16" s="3">
        <v>90</v>
      </c>
    </row>
    <row r="17" spans="1:59" ht="13.5">
      <c r="A17" s="1" t="s">
        <v>92</v>
      </c>
      <c r="B17" s="34">
        <v>40282</v>
      </c>
      <c r="C17" s="3">
        <v>74.893</v>
      </c>
      <c r="D17" s="3">
        <v>70.421</v>
      </c>
      <c r="E17" s="3">
        <v>61.004000000000005</v>
      </c>
      <c r="F17" s="3">
        <v>55.754000000000005</v>
      </c>
      <c r="G17" s="3">
        <v>53.556</v>
      </c>
      <c r="H17" s="3">
        <v>52.135000000000005</v>
      </c>
      <c r="I17" s="3">
        <v>51.974000000000004</v>
      </c>
      <c r="J17" s="3">
        <v>58.952</v>
      </c>
      <c r="K17" s="3">
        <v>58.105</v>
      </c>
      <c r="L17" s="3">
        <v>51.967999999999996</v>
      </c>
      <c r="M17" s="3">
        <v>47.57599999999999</v>
      </c>
      <c r="N17" s="3">
        <v>45.705</v>
      </c>
      <c r="O17" s="3">
        <v>44.376999999999995</v>
      </c>
      <c r="P17" s="3">
        <v>43.765</v>
      </c>
      <c r="Q17" s="3">
        <v>43.647</v>
      </c>
      <c r="R17" s="3">
        <v>53.821999999999996</v>
      </c>
      <c r="S17" s="3">
        <v>38.508</v>
      </c>
      <c r="T17" s="3">
        <v>46.182</v>
      </c>
      <c r="U17" s="3">
        <v>23.222</v>
      </c>
      <c r="V17" s="3">
        <v>3.301</v>
      </c>
      <c r="W17" s="3">
        <v>7.773</v>
      </c>
      <c r="X17" s="3">
        <v>17.19</v>
      </c>
      <c r="Y17" s="3">
        <v>22.44</v>
      </c>
      <c r="Z17" s="3">
        <v>24.638</v>
      </c>
      <c r="AA17" s="3">
        <v>26.059</v>
      </c>
      <c r="AB17" s="3">
        <v>26.22</v>
      </c>
      <c r="AC17" s="3">
        <v>6.244</v>
      </c>
      <c r="AD17" s="3">
        <v>7.091</v>
      </c>
      <c r="AE17" s="3">
        <v>13.228</v>
      </c>
      <c r="AF17" s="3">
        <v>17.62</v>
      </c>
      <c r="AG17" s="3">
        <v>19.491</v>
      </c>
      <c r="AH17" s="3">
        <v>20.819</v>
      </c>
      <c r="AI17" s="3">
        <v>21.431</v>
      </c>
      <c r="AJ17" s="3">
        <v>21.549</v>
      </c>
      <c r="AK17" s="3">
        <v>22.817</v>
      </c>
      <c r="AL17" s="3">
        <v>33.745</v>
      </c>
      <c r="AM17" s="3">
        <v>24.386</v>
      </c>
      <c r="AN17" s="3">
        <v>37.611</v>
      </c>
      <c r="AO17" s="3">
        <v>60</v>
      </c>
      <c r="AP17" s="3">
        <v>45</v>
      </c>
      <c r="AQ17" s="3">
        <v>30</v>
      </c>
      <c r="AR17" s="3">
        <v>20</v>
      </c>
      <c r="AS17" s="3">
        <v>20</v>
      </c>
      <c r="AT17" s="3">
        <v>30</v>
      </c>
      <c r="AU17" s="3">
        <v>20</v>
      </c>
      <c r="AV17" s="3">
        <v>100</v>
      </c>
      <c r="AW17" s="3">
        <v>600</v>
      </c>
      <c r="AX17" s="3">
        <v>350</v>
      </c>
      <c r="AY17" s="3">
        <v>30</v>
      </c>
      <c r="AZ17" s="3">
        <v>20</v>
      </c>
      <c r="BA17" s="3">
        <v>15</v>
      </c>
      <c r="BB17" s="3">
        <v>20</v>
      </c>
      <c r="BC17" s="3">
        <v>22</v>
      </c>
      <c r="BD17" s="3">
        <v>30</v>
      </c>
      <c r="BE17" s="3">
        <v>25</v>
      </c>
      <c r="BF17" s="3">
        <v>12</v>
      </c>
      <c r="BG17" s="3">
        <v>50</v>
      </c>
    </row>
    <row r="18" spans="1:59" ht="13.5">
      <c r="A18" s="1" t="s">
        <v>93</v>
      </c>
      <c r="B18" s="34">
        <v>40287</v>
      </c>
      <c r="C18" s="3">
        <v>73.94800000000001</v>
      </c>
      <c r="D18" s="3">
        <v>70.33200000000001</v>
      </c>
      <c r="E18" s="3">
        <v>60.803000000000004</v>
      </c>
      <c r="F18" s="3">
        <v>55.726</v>
      </c>
      <c r="G18" s="3">
        <v>53.6</v>
      </c>
      <c r="H18" s="3">
        <v>52.163000000000004</v>
      </c>
      <c r="I18" s="3">
        <v>52.104</v>
      </c>
      <c r="J18" s="3">
        <v>58.753</v>
      </c>
      <c r="K18" s="3">
        <v>57.439</v>
      </c>
      <c r="L18" s="3">
        <v>51.536</v>
      </c>
      <c r="M18" s="3">
        <v>47.617999999999995</v>
      </c>
      <c r="N18" s="3">
        <v>45.753</v>
      </c>
      <c r="O18" s="3">
        <v>44.428</v>
      </c>
      <c r="P18" s="3">
        <v>43.861999999999995</v>
      </c>
      <c r="Q18" s="3">
        <v>43.711999999999996</v>
      </c>
      <c r="R18" s="3">
        <v>53.90899999999999</v>
      </c>
      <c r="S18" s="3">
        <v>38.805</v>
      </c>
      <c r="T18" s="3">
        <v>46.515</v>
      </c>
      <c r="U18" s="3">
        <v>23.021</v>
      </c>
      <c r="V18" s="3">
        <v>4.246</v>
      </c>
      <c r="W18" s="3">
        <v>7.862</v>
      </c>
      <c r="X18" s="3">
        <v>17.391</v>
      </c>
      <c r="Y18" s="3">
        <v>22.468</v>
      </c>
      <c r="Z18" s="3">
        <v>24.594</v>
      </c>
      <c r="AA18" s="3">
        <v>26.031</v>
      </c>
      <c r="AB18" s="3">
        <v>26.09</v>
      </c>
      <c r="AC18" s="3">
        <v>6.443</v>
      </c>
      <c r="AD18" s="3">
        <v>7.757</v>
      </c>
      <c r="AE18" s="3">
        <v>13.66</v>
      </c>
      <c r="AF18" s="3">
        <v>17.578</v>
      </c>
      <c r="AG18" s="3">
        <v>19.443</v>
      </c>
      <c r="AH18" s="3">
        <v>20.768</v>
      </c>
      <c r="AI18" s="3">
        <v>21.334</v>
      </c>
      <c r="AJ18" s="3">
        <v>21.484</v>
      </c>
      <c r="AK18" s="3">
        <v>22.73</v>
      </c>
      <c r="AL18" s="3">
        <v>33.448</v>
      </c>
      <c r="AM18" s="3">
        <v>24.053</v>
      </c>
      <c r="AN18" s="3">
        <v>37.812</v>
      </c>
      <c r="AO18" s="3">
        <v>60</v>
      </c>
      <c r="AP18" s="3">
        <v>150</v>
      </c>
      <c r="AQ18" s="3">
        <v>30</v>
      </c>
      <c r="AR18" s="3">
        <v>45</v>
      </c>
      <c r="AS18" s="3">
        <v>45</v>
      </c>
      <c r="AT18" s="3">
        <v>40</v>
      </c>
      <c r="AU18" s="3">
        <v>20</v>
      </c>
      <c r="AV18" s="3">
        <v>100</v>
      </c>
      <c r="AW18" s="3">
        <v>250</v>
      </c>
      <c r="AX18" s="3">
        <v>50</v>
      </c>
      <c r="AY18" s="3">
        <v>30</v>
      </c>
      <c r="AZ18" s="3">
        <v>18</v>
      </c>
      <c r="BA18" s="3">
        <v>12</v>
      </c>
      <c r="BB18" s="3">
        <v>20</v>
      </c>
      <c r="BC18" s="3">
        <v>22</v>
      </c>
      <c r="BD18" s="3">
        <v>25</v>
      </c>
      <c r="BE18" s="3">
        <v>10</v>
      </c>
      <c r="BF18" s="3">
        <v>12</v>
      </c>
      <c r="BG18" s="3">
        <v>20</v>
      </c>
    </row>
    <row r="19" spans="1:59" ht="13.5">
      <c r="A19" s="1" t="s">
        <v>94</v>
      </c>
      <c r="B19" s="34">
        <v>40296</v>
      </c>
      <c r="C19" s="3">
        <v>74.852</v>
      </c>
      <c r="D19" s="3">
        <v>70.10000000000001</v>
      </c>
      <c r="E19" s="3">
        <v>60.334</v>
      </c>
      <c r="F19" s="3">
        <v>55.70100000000001</v>
      </c>
      <c r="G19" s="3">
        <v>53.632000000000005</v>
      </c>
      <c r="H19" s="3">
        <v>52.194</v>
      </c>
      <c r="I19" s="3">
        <v>52.124</v>
      </c>
      <c r="J19" s="3">
        <v>58.613</v>
      </c>
      <c r="K19" s="3">
        <v>54.586</v>
      </c>
      <c r="L19" s="3">
        <v>50.888</v>
      </c>
      <c r="M19" s="3">
        <v>47.657</v>
      </c>
      <c r="N19" s="3">
        <v>45.775999999999996</v>
      </c>
      <c r="O19" s="3">
        <v>44.453</v>
      </c>
      <c r="P19" s="3">
        <v>43.858</v>
      </c>
      <c r="Q19" s="3">
        <v>43.775</v>
      </c>
      <c r="R19" s="3">
        <v>53.92699999999999</v>
      </c>
      <c r="S19" s="3">
        <v>38.826</v>
      </c>
      <c r="T19" s="3">
        <v>46.55799999999999</v>
      </c>
      <c r="U19" s="3">
        <v>25.070999999999998</v>
      </c>
      <c r="V19" s="3">
        <v>3.342</v>
      </c>
      <c r="W19" s="3">
        <v>8.094</v>
      </c>
      <c r="X19" s="3">
        <v>17.86</v>
      </c>
      <c r="Y19" s="3">
        <v>22.493</v>
      </c>
      <c r="Z19" s="3">
        <v>24.562</v>
      </c>
      <c r="AA19" s="3">
        <v>26</v>
      </c>
      <c r="AB19" s="3">
        <v>26.07</v>
      </c>
      <c r="AC19" s="3">
        <v>6.583</v>
      </c>
      <c r="AD19" s="3">
        <v>10.61</v>
      </c>
      <c r="AE19" s="3">
        <v>14.308</v>
      </c>
      <c r="AF19" s="3">
        <v>17.539</v>
      </c>
      <c r="AG19" s="3">
        <v>19.42</v>
      </c>
      <c r="AH19" s="3">
        <v>20.743</v>
      </c>
      <c r="AI19" s="3">
        <v>21.338</v>
      </c>
      <c r="AJ19" s="3">
        <v>21.421</v>
      </c>
      <c r="AK19" s="3">
        <v>22.712</v>
      </c>
      <c r="AL19" s="3">
        <v>33.427</v>
      </c>
      <c r="AM19" s="3">
        <v>24.01</v>
      </c>
      <c r="AN19" s="3">
        <v>35.762</v>
      </c>
      <c r="AO19" s="3">
        <v>50</v>
      </c>
      <c r="AP19" s="3">
        <v>160</v>
      </c>
      <c r="AQ19" s="3">
        <v>30</v>
      </c>
      <c r="AR19" s="3">
        <v>30</v>
      </c>
      <c r="AS19" s="3">
        <v>30</v>
      </c>
      <c r="AT19" s="3">
        <v>30</v>
      </c>
      <c r="AU19" s="3">
        <v>18</v>
      </c>
      <c r="AV19" s="3">
        <v>85</v>
      </c>
      <c r="AW19" s="3">
        <v>140</v>
      </c>
      <c r="AX19" s="3">
        <v>60</v>
      </c>
      <c r="AY19" s="3">
        <v>30</v>
      </c>
      <c r="AZ19" s="3">
        <v>15</v>
      </c>
      <c r="BA19" s="3">
        <v>10</v>
      </c>
      <c r="BB19" s="3">
        <v>20</v>
      </c>
      <c r="BC19" s="3">
        <v>20</v>
      </c>
      <c r="BD19" s="3">
        <v>30</v>
      </c>
      <c r="BE19" s="3">
        <v>10</v>
      </c>
      <c r="BF19" s="3">
        <v>12</v>
      </c>
      <c r="BG19" s="3">
        <v>20</v>
      </c>
    </row>
    <row r="20" spans="1:59" ht="13.5">
      <c r="A20" s="1" t="s">
        <v>95</v>
      </c>
      <c r="B20" s="34">
        <v>40310</v>
      </c>
      <c r="C20" s="3">
        <v>74.424</v>
      </c>
      <c r="D20" s="3">
        <v>69.646</v>
      </c>
      <c r="E20" s="3">
        <v>59.83</v>
      </c>
      <c r="F20" s="3">
        <v>55.708</v>
      </c>
      <c r="G20" s="3">
        <v>53.634</v>
      </c>
      <c r="H20" s="3">
        <v>53.144000000000005</v>
      </c>
      <c r="I20" s="3">
        <v>52.016000000000005</v>
      </c>
      <c r="J20" s="3">
        <v>57.908</v>
      </c>
      <c r="K20" s="3">
        <v>52.015</v>
      </c>
      <c r="L20" s="3">
        <v>50.266</v>
      </c>
      <c r="M20" s="3">
        <v>47.649</v>
      </c>
      <c r="N20" s="3">
        <v>45.775</v>
      </c>
      <c r="O20" s="3">
        <v>44.419</v>
      </c>
      <c r="P20" s="3">
        <v>43.82899999999999</v>
      </c>
      <c r="Q20" s="3">
        <v>43.674</v>
      </c>
      <c r="R20" s="3">
        <v>53.881</v>
      </c>
      <c r="S20" s="3">
        <v>38.79</v>
      </c>
      <c r="T20" s="3">
        <v>46.477999999999994</v>
      </c>
      <c r="U20" s="3">
        <v>21.769999999999996</v>
      </c>
      <c r="V20" s="3">
        <v>3.77</v>
      </c>
      <c r="W20" s="3">
        <v>8.548</v>
      </c>
      <c r="X20" s="3">
        <v>18.364</v>
      </c>
      <c r="Y20" s="3">
        <v>22.486</v>
      </c>
      <c r="Z20" s="3">
        <v>24.56</v>
      </c>
      <c r="AA20" s="3">
        <v>25.05</v>
      </c>
      <c r="AB20" s="3">
        <v>26.178</v>
      </c>
      <c r="AC20" s="3">
        <v>7.288</v>
      </c>
      <c r="AD20" s="3">
        <v>13.181</v>
      </c>
      <c r="AE20" s="3">
        <v>14.93</v>
      </c>
      <c r="AF20" s="3">
        <v>17.547</v>
      </c>
      <c r="AG20" s="3">
        <v>19.421</v>
      </c>
      <c r="AH20" s="3">
        <v>20.777</v>
      </c>
      <c r="AI20" s="3">
        <v>21.367</v>
      </c>
      <c r="AJ20" s="3">
        <v>21.522</v>
      </c>
      <c r="AK20" s="3">
        <v>22.758</v>
      </c>
      <c r="AL20" s="3">
        <v>33.463</v>
      </c>
      <c r="AM20" s="3">
        <v>24.09</v>
      </c>
      <c r="AN20" s="3">
        <v>39.063</v>
      </c>
      <c r="AO20" s="3">
        <v>65</v>
      </c>
      <c r="AP20" s="3">
        <v>60</v>
      </c>
      <c r="AQ20" s="3">
        <v>35</v>
      </c>
      <c r="AR20" s="3">
        <v>60</v>
      </c>
      <c r="AS20" s="3">
        <v>60</v>
      </c>
      <c r="AT20" s="3">
        <v>25</v>
      </c>
      <c r="AU20" s="3">
        <v>20</v>
      </c>
      <c r="AV20" s="3">
        <v>110</v>
      </c>
      <c r="AW20" s="3">
        <v>190</v>
      </c>
      <c r="AX20" s="3">
        <v>45</v>
      </c>
      <c r="AY20" s="3">
        <v>35</v>
      </c>
      <c r="AZ20" s="3">
        <v>30</v>
      </c>
      <c r="BA20" s="3">
        <v>12</v>
      </c>
      <c r="BB20" s="3">
        <v>18</v>
      </c>
      <c r="BC20" s="3">
        <v>20</v>
      </c>
      <c r="BD20" s="3">
        <v>25</v>
      </c>
      <c r="BE20" s="3">
        <v>10</v>
      </c>
      <c r="BF20" s="3">
        <v>12</v>
      </c>
      <c r="BG20" s="3">
        <v>35</v>
      </c>
    </row>
    <row r="21" spans="1:59" ht="13.5">
      <c r="A21" s="1" t="s">
        <v>96</v>
      </c>
      <c r="B21" s="34">
        <v>40324</v>
      </c>
      <c r="C21" s="3">
        <v>74.708</v>
      </c>
      <c r="D21" s="3">
        <v>69.251</v>
      </c>
      <c r="E21" s="3">
        <v>59.370000000000005</v>
      </c>
      <c r="F21" s="3">
        <v>55.432</v>
      </c>
      <c r="G21" s="3">
        <v>53.459</v>
      </c>
      <c r="H21" s="3">
        <v>52.081</v>
      </c>
      <c r="I21" s="3">
        <v>51.907000000000004</v>
      </c>
      <c r="J21" s="3" t="s">
        <v>74</v>
      </c>
      <c r="K21" s="3">
        <v>51.406</v>
      </c>
      <c r="L21" s="3">
        <v>49.842</v>
      </c>
      <c r="M21" s="3">
        <v>47.318</v>
      </c>
      <c r="N21" s="3">
        <v>45.638999999999996</v>
      </c>
      <c r="O21" s="3">
        <v>44.333</v>
      </c>
      <c r="P21" s="3">
        <v>43.744</v>
      </c>
      <c r="Q21" s="3">
        <v>43.626999999999995</v>
      </c>
      <c r="R21" s="3">
        <v>53.705999999999996</v>
      </c>
      <c r="S21" s="3">
        <v>38.676</v>
      </c>
      <c r="T21" s="3">
        <v>46.388</v>
      </c>
      <c r="U21" s="3">
        <v>21.083999999999996</v>
      </c>
      <c r="V21" s="3">
        <v>3.486</v>
      </c>
      <c r="W21" s="3">
        <v>8.943</v>
      </c>
      <c r="X21" s="3">
        <v>18.824</v>
      </c>
      <c r="Y21" s="3">
        <v>22.762</v>
      </c>
      <c r="Z21" s="3">
        <v>24.735</v>
      </c>
      <c r="AA21" s="3">
        <v>26.113</v>
      </c>
      <c r="AB21" s="3">
        <v>26.287</v>
      </c>
      <c r="AC21" s="3">
        <v>0</v>
      </c>
      <c r="AD21" s="3">
        <v>13.79</v>
      </c>
      <c r="AE21" s="3">
        <v>15.354</v>
      </c>
      <c r="AF21" s="3">
        <v>17.878</v>
      </c>
      <c r="AG21" s="3">
        <v>19.557</v>
      </c>
      <c r="AH21" s="3">
        <v>20.863</v>
      </c>
      <c r="AI21" s="3">
        <v>21.452</v>
      </c>
      <c r="AJ21" s="3">
        <v>21.569</v>
      </c>
      <c r="AK21" s="3">
        <v>22.933</v>
      </c>
      <c r="AL21" s="3">
        <v>33.577</v>
      </c>
      <c r="AM21" s="3">
        <v>24.18</v>
      </c>
      <c r="AN21" s="3">
        <v>39.749</v>
      </c>
      <c r="AO21" s="3">
        <v>50</v>
      </c>
      <c r="AP21" s="3">
        <v>120</v>
      </c>
      <c r="AQ21" s="3">
        <v>30</v>
      </c>
      <c r="AR21" s="3">
        <v>50</v>
      </c>
      <c r="AS21" s="3">
        <v>50</v>
      </c>
      <c r="AT21" s="3">
        <v>30</v>
      </c>
      <c r="AU21" s="3">
        <v>18</v>
      </c>
      <c r="AV21" s="3">
        <v>0</v>
      </c>
      <c r="AW21" s="3">
        <v>300</v>
      </c>
      <c r="AX21" s="3">
        <v>1000</v>
      </c>
      <c r="AY21" s="3">
        <v>50</v>
      </c>
      <c r="AZ21" s="3">
        <v>15</v>
      </c>
      <c r="BA21" s="3">
        <v>10</v>
      </c>
      <c r="BB21" s="3">
        <v>18</v>
      </c>
      <c r="BC21" s="3">
        <v>22</v>
      </c>
      <c r="BD21" s="3">
        <v>25</v>
      </c>
      <c r="BE21" s="3">
        <v>10</v>
      </c>
      <c r="BF21" s="3">
        <v>15</v>
      </c>
      <c r="BG21" s="3">
        <v>100</v>
      </c>
    </row>
    <row r="22" spans="1:59" ht="13.5">
      <c r="A22" s="1" t="s">
        <v>97</v>
      </c>
      <c r="B22" s="34">
        <v>40331</v>
      </c>
      <c r="C22" s="3">
        <v>74.35600000000001</v>
      </c>
      <c r="D22" s="3">
        <v>68.907</v>
      </c>
      <c r="E22" s="3">
        <v>59.086</v>
      </c>
      <c r="F22" s="3">
        <v>55.22</v>
      </c>
      <c r="G22" s="3">
        <v>53.29600000000001</v>
      </c>
      <c r="H22" s="3">
        <v>51.95100000000001</v>
      </c>
      <c r="I22" s="3">
        <v>51.790000000000006</v>
      </c>
      <c r="J22" s="3">
        <v>57.42</v>
      </c>
      <c r="K22" s="3">
        <v>51.495</v>
      </c>
      <c r="L22" s="3">
        <v>49.756</v>
      </c>
      <c r="M22" s="3">
        <v>47.135</v>
      </c>
      <c r="N22" s="3">
        <v>45.483999999999995</v>
      </c>
      <c r="O22" s="3">
        <v>44.206</v>
      </c>
      <c r="P22" s="3">
        <v>43.635999999999996</v>
      </c>
      <c r="Q22" s="3">
        <v>43.506</v>
      </c>
      <c r="R22" s="3">
        <v>53.729</v>
      </c>
      <c r="S22" s="3">
        <v>38.541</v>
      </c>
      <c r="T22" s="3">
        <v>46.256</v>
      </c>
      <c r="U22" s="3">
        <v>20.652</v>
      </c>
      <c r="V22" s="3">
        <v>3.838</v>
      </c>
      <c r="W22" s="3">
        <v>9.287</v>
      </c>
      <c r="X22" s="3">
        <v>19.108</v>
      </c>
      <c r="Y22" s="3">
        <v>22.974</v>
      </c>
      <c r="Z22" s="3">
        <v>24.898</v>
      </c>
      <c r="AA22" s="3">
        <v>26.243</v>
      </c>
      <c r="AB22" s="3">
        <v>26.404</v>
      </c>
      <c r="AC22" s="3">
        <v>7.776</v>
      </c>
      <c r="AD22" s="3">
        <v>13.701</v>
      </c>
      <c r="AE22" s="3">
        <v>15.44</v>
      </c>
      <c r="AF22" s="3">
        <v>18.061</v>
      </c>
      <c r="AG22" s="3">
        <v>19.712</v>
      </c>
      <c r="AH22" s="3">
        <v>20.99</v>
      </c>
      <c r="AI22" s="3">
        <v>21.56</v>
      </c>
      <c r="AJ22" s="3">
        <v>21.69</v>
      </c>
      <c r="AK22" s="3">
        <v>22.91</v>
      </c>
      <c r="AL22" s="3">
        <v>33.712</v>
      </c>
      <c r="AM22" s="3">
        <v>24.312</v>
      </c>
      <c r="AN22" s="3">
        <v>40.181</v>
      </c>
      <c r="AO22" s="3">
        <v>70</v>
      </c>
      <c r="AP22" s="3">
        <v>180</v>
      </c>
      <c r="AQ22" s="3">
        <v>30</v>
      </c>
      <c r="AR22" s="3">
        <v>25</v>
      </c>
      <c r="AS22" s="3">
        <v>25</v>
      </c>
      <c r="AT22" s="3">
        <v>40</v>
      </c>
      <c r="AU22" s="3">
        <v>15</v>
      </c>
      <c r="AV22" s="3">
        <v>200</v>
      </c>
      <c r="AW22" s="3">
        <v>250</v>
      </c>
      <c r="AX22" s="3">
        <v>700</v>
      </c>
      <c r="AY22" s="3">
        <v>90</v>
      </c>
      <c r="AZ22" s="3">
        <v>15</v>
      </c>
      <c r="BA22" s="3">
        <v>12</v>
      </c>
      <c r="BB22" s="3">
        <v>20</v>
      </c>
      <c r="BC22" s="3">
        <v>20</v>
      </c>
      <c r="BD22" s="3">
        <v>22</v>
      </c>
      <c r="BE22" s="3">
        <v>10</v>
      </c>
      <c r="BF22" s="3">
        <v>15</v>
      </c>
      <c r="BG22" s="3">
        <v>125</v>
      </c>
    </row>
    <row r="23" spans="1:59" ht="13.5">
      <c r="A23" s="1" t="s">
        <v>98</v>
      </c>
      <c r="B23" s="34">
        <v>40338</v>
      </c>
      <c r="C23" s="3">
        <v>74.19200000000001</v>
      </c>
      <c r="D23" s="3">
        <v>68.681</v>
      </c>
      <c r="E23" s="3">
        <v>59.045</v>
      </c>
      <c r="F23" s="3">
        <v>55.136</v>
      </c>
      <c r="G23" s="3">
        <v>53.258</v>
      </c>
      <c r="H23" s="3">
        <v>51.94500000000001</v>
      </c>
      <c r="I23" s="3">
        <v>51.777</v>
      </c>
      <c r="J23" s="3">
        <v>57.388</v>
      </c>
      <c r="K23" s="3">
        <v>51.486</v>
      </c>
      <c r="L23" s="3">
        <v>49.729</v>
      </c>
      <c r="M23" s="3">
        <v>47.036</v>
      </c>
      <c r="N23" s="3">
        <v>45.464999999999996</v>
      </c>
      <c r="O23" s="3">
        <v>44.188</v>
      </c>
      <c r="P23" s="3">
        <v>43.616</v>
      </c>
      <c r="Q23" s="3">
        <v>43.488</v>
      </c>
      <c r="R23" s="3">
        <v>53.724999999999994</v>
      </c>
      <c r="S23" s="3">
        <v>38.506</v>
      </c>
      <c r="T23" s="3">
        <v>46.227</v>
      </c>
      <c r="U23" s="3">
        <v>20.326</v>
      </c>
      <c r="V23" s="3">
        <v>4.002</v>
      </c>
      <c r="W23" s="3">
        <v>9.513</v>
      </c>
      <c r="X23" s="3">
        <v>19.149</v>
      </c>
      <c r="Y23" s="3">
        <v>23.058</v>
      </c>
      <c r="Z23" s="3">
        <v>24.936</v>
      </c>
      <c r="AA23" s="3">
        <v>26.249</v>
      </c>
      <c r="AB23" s="3">
        <v>26.417</v>
      </c>
      <c r="AC23" s="3">
        <v>7.808</v>
      </c>
      <c r="AD23" s="3">
        <v>13.71</v>
      </c>
      <c r="AE23" s="3">
        <v>15.467</v>
      </c>
      <c r="AF23" s="3">
        <v>18.16</v>
      </c>
      <c r="AG23" s="3">
        <v>19.731</v>
      </c>
      <c r="AH23" s="3">
        <v>21.008</v>
      </c>
      <c r="AI23" s="3">
        <v>21.58</v>
      </c>
      <c r="AJ23" s="3">
        <v>21.708</v>
      </c>
      <c r="AK23" s="3">
        <v>22.914</v>
      </c>
      <c r="AL23" s="3">
        <v>33.747</v>
      </c>
      <c r="AM23" s="3">
        <v>24.341</v>
      </c>
      <c r="AN23" s="3">
        <v>40.507</v>
      </c>
      <c r="AO23" s="3">
        <v>80</v>
      </c>
      <c r="AP23" s="3">
        <v>130</v>
      </c>
      <c r="AQ23" s="3">
        <v>40</v>
      </c>
      <c r="AR23" s="3">
        <v>30</v>
      </c>
      <c r="AS23" s="3">
        <v>30</v>
      </c>
      <c r="AT23" s="3">
        <v>40</v>
      </c>
      <c r="AU23" s="3">
        <v>25</v>
      </c>
      <c r="AV23" s="3">
        <v>160</v>
      </c>
      <c r="AW23" s="3">
        <v>220</v>
      </c>
      <c r="AX23" s="3">
        <v>300</v>
      </c>
      <c r="AY23" s="3">
        <v>30</v>
      </c>
      <c r="AZ23" s="3">
        <v>30</v>
      </c>
      <c r="BA23" s="3">
        <v>18</v>
      </c>
      <c r="BB23" s="3">
        <v>20</v>
      </c>
      <c r="BC23" s="3">
        <v>20</v>
      </c>
      <c r="BD23" s="3">
        <v>20</v>
      </c>
      <c r="BE23" s="3">
        <v>10</v>
      </c>
      <c r="BF23" s="3">
        <v>12</v>
      </c>
      <c r="BG23" s="3">
        <v>110</v>
      </c>
    </row>
    <row r="24" spans="1:59" ht="13.5">
      <c r="A24" s="1" t="s">
        <v>99</v>
      </c>
      <c r="B24" s="34">
        <v>40345</v>
      </c>
      <c r="C24" s="3">
        <v>74.424</v>
      </c>
      <c r="D24" s="3">
        <v>68.65</v>
      </c>
      <c r="E24" s="3">
        <v>59.098</v>
      </c>
      <c r="F24" s="3">
        <v>55.051</v>
      </c>
      <c r="G24" s="3">
        <v>53.291000000000004</v>
      </c>
      <c r="H24" s="3">
        <v>51.94800000000001</v>
      </c>
      <c r="I24" s="3">
        <v>51.806</v>
      </c>
      <c r="J24" s="3">
        <v>57.355999999999995</v>
      </c>
      <c r="K24" s="3">
        <v>51.409</v>
      </c>
      <c r="L24" s="3">
        <v>51.667</v>
      </c>
      <c r="M24" s="3">
        <v>47.001</v>
      </c>
      <c r="N24" s="3">
        <v>45.495999999999995</v>
      </c>
      <c r="O24" s="3">
        <v>44.211999999999996</v>
      </c>
      <c r="P24" s="3">
        <v>43.611</v>
      </c>
      <c r="Q24" s="3">
        <v>43.516</v>
      </c>
      <c r="R24" s="3">
        <v>53.652</v>
      </c>
      <c r="S24" s="3">
        <v>38.506</v>
      </c>
      <c r="T24" s="3">
        <v>46.196</v>
      </c>
      <c r="U24" s="3">
        <v>20.241999999999997</v>
      </c>
      <c r="V24" s="3">
        <v>3.77</v>
      </c>
      <c r="W24" s="3">
        <v>9.544</v>
      </c>
      <c r="X24" s="3">
        <v>19.096</v>
      </c>
      <c r="Y24" s="3">
        <v>23.143</v>
      </c>
      <c r="Z24" s="3">
        <v>24.903</v>
      </c>
      <c r="AA24" s="3">
        <v>26.246</v>
      </c>
      <c r="AB24" s="3">
        <v>26.388</v>
      </c>
      <c r="AC24" s="3">
        <v>7.84</v>
      </c>
      <c r="AD24" s="3">
        <v>13.787</v>
      </c>
      <c r="AE24" s="3">
        <v>13.529</v>
      </c>
      <c r="AF24" s="3">
        <v>18.195</v>
      </c>
      <c r="AG24" s="3">
        <v>19.7</v>
      </c>
      <c r="AH24" s="3">
        <v>20.984</v>
      </c>
      <c r="AI24" s="3">
        <v>21.585</v>
      </c>
      <c r="AJ24" s="3">
        <v>21.68</v>
      </c>
      <c r="AK24" s="3">
        <v>22.987</v>
      </c>
      <c r="AL24" s="3">
        <v>33.747</v>
      </c>
      <c r="AM24" s="3">
        <v>24.372</v>
      </c>
      <c r="AN24" s="3">
        <v>40.591</v>
      </c>
      <c r="AO24" s="3">
        <v>60</v>
      </c>
      <c r="AP24" s="3">
        <v>130</v>
      </c>
      <c r="AQ24" s="3">
        <v>35</v>
      </c>
      <c r="AR24" s="3">
        <v>55</v>
      </c>
      <c r="AS24" s="3">
        <v>55</v>
      </c>
      <c r="AT24" s="3">
        <v>40</v>
      </c>
      <c r="AU24" s="3">
        <v>18</v>
      </c>
      <c r="AV24" s="3">
        <v>180</v>
      </c>
      <c r="AW24" s="3">
        <v>250</v>
      </c>
      <c r="AX24" s="3">
        <v>280</v>
      </c>
      <c r="AY24" s="3">
        <v>30</v>
      </c>
      <c r="AZ24" s="3">
        <v>30</v>
      </c>
      <c r="BA24" s="3">
        <v>12</v>
      </c>
      <c r="BB24" s="3">
        <v>18</v>
      </c>
      <c r="BC24" s="3">
        <v>20</v>
      </c>
      <c r="BD24" s="3">
        <v>22</v>
      </c>
      <c r="BE24" s="3">
        <v>10</v>
      </c>
      <c r="BF24" s="3">
        <v>12</v>
      </c>
      <c r="BG24" s="3">
        <v>110</v>
      </c>
    </row>
    <row r="25" spans="1:59" ht="13.5">
      <c r="A25" s="1" t="s">
        <v>100</v>
      </c>
      <c r="B25" s="34">
        <v>40352</v>
      </c>
      <c r="C25" s="3">
        <v>74.961</v>
      </c>
      <c r="D25" s="3">
        <v>69.029</v>
      </c>
      <c r="E25" s="3">
        <v>59.009</v>
      </c>
      <c r="F25" s="3">
        <v>55.04600000000001</v>
      </c>
      <c r="G25" s="3">
        <v>53.255</v>
      </c>
      <c r="H25" s="3">
        <v>51.967</v>
      </c>
      <c r="I25" s="3">
        <v>51.85</v>
      </c>
      <c r="J25" s="3">
        <v>58.229</v>
      </c>
      <c r="K25" s="3">
        <v>51.598</v>
      </c>
      <c r="L25" s="3">
        <v>49.875</v>
      </c>
      <c r="M25" s="3">
        <v>46.986</v>
      </c>
      <c r="N25" s="3">
        <v>45.465999999999994</v>
      </c>
      <c r="O25" s="3">
        <v>44.227999999999994</v>
      </c>
      <c r="P25" s="3">
        <v>43.676</v>
      </c>
      <c r="Q25" s="3">
        <v>43.555</v>
      </c>
      <c r="R25" s="3">
        <v>53.741</v>
      </c>
      <c r="S25" s="3">
        <v>38.48</v>
      </c>
      <c r="T25" s="3">
        <v>46.238</v>
      </c>
      <c r="U25" s="3">
        <v>21.415999999999997</v>
      </c>
      <c r="V25" s="3">
        <v>3.233</v>
      </c>
      <c r="W25" s="3">
        <v>9.165</v>
      </c>
      <c r="X25" s="3">
        <v>19.185</v>
      </c>
      <c r="Y25" s="3">
        <v>23.148</v>
      </c>
      <c r="Z25" s="3">
        <v>24.939</v>
      </c>
      <c r="AA25" s="3">
        <v>26.227</v>
      </c>
      <c r="AB25" s="3">
        <v>26.344</v>
      </c>
      <c r="AC25" s="3">
        <v>6.967</v>
      </c>
      <c r="AD25" s="3">
        <v>13.598</v>
      </c>
      <c r="AE25" s="3">
        <v>15.321</v>
      </c>
      <c r="AF25" s="3">
        <v>18.21</v>
      </c>
      <c r="AG25" s="3">
        <v>19.73</v>
      </c>
      <c r="AH25" s="3">
        <v>20.968</v>
      </c>
      <c r="AI25" s="3">
        <v>21.52</v>
      </c>
      <c r="AJ25" s="3">
        <v>21.641</v>
      </c>
      <c r="AK25" s="3">
        <v>22.898</v>
      </c>
      <c r="AL25" s="3">
        <v>33.773</v>
      </c>
      <c r="AM25" s="3">
        <v>24.33</v>
      </c>
      <c r="AN25" s="3">
        <v>39.417</v>
      </c>
      <c r="AO25" s="3">
        <v>60</v>
      </c>
      <c r="AP25" s="3">
        <v>150</v>
      </c>
      <c r="AQ25" s="3">
        <v>30</v>
      </c>
      <c r="AR25" s="3">
        <v>20</v>
      </c>
      <c r="AS25" s="3">
        <v>20</v>
      </c>
      <c r="AT25" s="3">
        <v>25</v>
      </c>
      <c r="AU25" s="3">
        <v>18</v>
      </c>
      <c r="AV25" s="3">
        <v>100</v>
      </c>
      <c r="AW25" s="3">
        <v>250</v>
      </c>
      <c r="AX25" s="3">
        <v>1000</v>
      </c>
      <c r="AY25" s="3">
        <v>80</v>
      </c>
      <c r="AZ25" s="3">
        <v>12</v>
      </c>
      <c r="BA25" s="3">
        <v>15</v>
      </c>
      <c r="BB25" s="3">
        <v>20</v>
      </c>
      <c r="BC25" s="3">
        <v>20</v>
      </c>
      <c r="BD25" s="3">
        <v>20</v>
      </c>
      <c r="BE25" s="3">
        <v>10</v>
      </c>
      <c r="BF25" s="3">
        <v>12</v>
      </c>
      <c r="BG25" s="3">
        <v>125</v>
      </c>
    </row>
    <row r="26" spans="1:59" ht="13.5">
      <c r="A26" s="1" t="s">
        <v>101</v>
      </c>
      <c r="B26" s="34">
        <v>40359</v>
      </c>
      <c r="C26" s="3">
        <v>74.446</v>
      </c>
      <c r="D26" s="3">
        <v>69.009</v>
      </c>
      <c r="E26" s="3">
        <v>58.994</v>
      </c>
      <c r="F26" s="3">
        <v>55.083</v>
      </c>
      <c r="G26" s="3">
        <v>53.276</v>
      </c>
      <c r="H26" s="3">
        <v>51.998000000000005</v>
      </c>
      <c r="I26" s="3">
        <v>51.894000000000005</v>
      </c>
      <c r="J26" s="3">
        <v>57.713</v>
      </c>
      <c r="K26" s="3">
        <v>51.839</v>
      </c>
      <c r="L26" s="3">
        <v>49.666</v>
      </c>
      <c r="M26" s="3">
        <v>47.010999999999996</v>
      </c>
      <c r="N26" s="3">
        <v>45.486999999999995</v>
      </c>
      <c r="O26" s="3">
        <v>44.245</v>
      </c>
      <c r="P26" s="3">
        <v>43.70099999999999</v>
      </c>
      <c r="Q26" s="3">
        <v>43.574</v>
      </c>
      <c r="R26" s="3">
        <v>53.729</v>
      </c>
      <c r="S26" s="3">
        <v>38.532000000000004</v>
      </c>
      <c r="T26" s="3">
        <v>46.254999999999995</v>
      </c>
      <c r="U26" s="3">
        <v>22.556999999999995</v>
      </c>
      <c r="V26" s="3">
        <v>3.748</v>
      </c>
      <c r="W26" s="3">
        <v>9.185</v>
      </c>
      <c r="X26" s="3">
        <v>19.2</v>
      </c>
      <c r="Y26" s="3">
        <v>23.111</v>
      </c>
      <c r="Z26" s="3">
        <v>24.918</v>
      </c>
      <c r="AA26" s="3">
        <v>26.196</v>
      </c>
      <c r="AB26" s="3">
        <v>26.3</v>
      </c>
      <c r="AC26" s="3">
        <v>7.483</v>
      </c>
      <c r="AD26" s="3">
        <v>13.357</v>
      </c>
      <c r="AE26" s="3">
        <v>15.53</v>
      </c>
      <c r="AF26" s="3">
        <v>18.185</v>
      </c>
      <c r="AG26" s="3">
        <v>19.709</v>
      </c>
      <c r="AH26" s="3">
        <v>20.951</v>
      </c>
      <c r="AI26" s="3">
        <v>21.495</v>
      </c>
      <c r="AJ26" s="3">
        <v>21.622</v>
      </c>
      <c r="AK26" s="3">
        <v>22.91</v>
      </c>
      <c r="AL26" s="3">
        <v>33.721</v>
      </c>
      <c r="AM26" s="3">
        <v>24.313</v>
      </c>
      <c r="AN26" s="3">
        <v>38.276</v>
      </c>
      <c r="AO26" s="3">
        <v>55</v>
      </c>
      <c r="AP26" s="3">
        <v>140</v>
      </c>
      <c r="AQ26" s="3">
        <v>35</v>
      </c>
      <c r="AR26" s="3">
        <v>40</v>
      </c>
      <c r="AS26" s="3">
        <v>40</v>
      </c>
      <c r="AT26" s="3">
        <v>30</v>
      </c>
      <c r="AU26" s="3">
        <v>15</v>
      </c>
      <c r="AV26" s="3">
        <v>150</v>
      </c>
      <c r="AW26" s="3">
        <v>10</v>
      </c>
      <c r="AX26" s="3">
        <v>90</v>
      </c>
      <c r="AY26" s="3">
        <v>30</v>
      </c>
      <c r="AZ26" s="3">
        <v>20</v>
      </c>
      <c r="BA26" s="3">
        <v>10</v>
      </c>
      <c r="BB26" s="3">
        <v>15</v>
      </c>
      <c r="BC26" s="3">
        <v>20</v>
      </c>
      <c r="BD26" s="3">
        <v>22</v>
      </c>
      <c r="BE26" s="3">
        <v>10</v>
      </c>
      <c r="BF26" s="3">
        <v>10</v>
      </c>
      <c r="BG26" s="3">
        <v>90</v>
      </c>
    </row>
    <row r="27" spans="1:59" ht="13.5">
      <c r="A27" s="1" t="s">
        <v>102</v>
      </c>
      <c r="B27" s="34">
        <v>40366</v>
      </c>
      <c r="C27" s="3">
        <v>74.46000000000001</v>
      </c>
      <c r="D27" s="3">
        <v>68.968</v>
      </c>
      <c r="E27" s="3">
        <v>58.947</v>
      </c>
      <c r="F27" s="3">
        <v>55.05800000000001</v>
      </c>
      <c r="G27" s="3">
        <v>53.262</v>
      </c>
      <c r="H27" s="3">
        <v>51.998000000000005</v>
      </c>
      <c r="I27" s="3">
        <v>51.872</v>
      </c>
      <c r="J27" s="3">
        <v>57.684999999999995</v>
      </c>
      <c r="K27" s="3">
        <v>51.778999999999996</v>
      </c>
      <c r="L27" s="3">
        <v>49.683</v>
      </c>
      <c r="M27" s="3">
        <v>47.016</v>
      </c>
      <c r="N27" s="3">
        <v>45.453</v>
      </c>
      <c r="O27" s="3">
        <v>44.221</v>
      </c>
      <c r="P27" s="3">
        <v>43.69</v>
      </c>
      <c r="Q27" s="3">
        <v>43.676</v>
      </c>
      <c r="R27" s="3">
        <v>53.726</v>
      </c>
      <c r="S27" s="3">
        <v>38.45</v>
      </c>
      <c r="T27" s="3">
        <v>45.92</v>
      </c>
      <c r="U27" s="3">
        <v>21.595999999999997</v>
      </c>
      <c r="V27" s="3">
        <v>3.734</v>
      </c>
      <c r="W27" s="3">
        <v>9.226</v>
      </c>
      <c r="X27" s="3">
        <v>19.247</v>
      </c>
      <c r="Y27" s="3">
        <v>23.136</v>
      </c>
      <c r="Z27" s="3">
        <v>24.932</v>
      </c>
      <c r="AA27" s="3">
        <v>26.196</v>
      </c>
      <c r="AB27" s="3">
        <v>26.322</v>
      </c>
      <c r="AC27" s="3">
        <v>7.511</v>
      </c>
      <c r="AD27" s="3">
        <v>13.417</v>
      </c>
      <c r="AE27" s="3">
        <v>15.513</v>
      </c>
      <c r="AF27" s="3">
        <v>18.18</v>
      </c>
      <c r="AG27" s="3">
        <v>19.743</v>
      </c>
      <c r="AH27" s="3">
        <v>20.975</v>
      </c>
      <c r="AI27" s="3">
        <v>21.506</v>
      </c>
      <c r="AJ27" s="3">
        <v>21.52</v>
      </c>
      <c r="AK27" s="3">
        <v>22.913</v>
      </c>
      <c r="AL27" s="3">
        <v>33.803</v>
      </c>
      <c r="AM27" s="3">
        <v>24.648</v>
      </c>
      <c r="AN27" s="3">
        <v>39.237</v>
      </c>
      <c r="AO27" s="3">
        <v>60</v>
      </c>
      <c r="AP27" s="3">
        <v>140</v>
      </c>
      <c r="AQ27" s="3">
        <v>30</v>
      </c>
      <c r="AR27" s="3">
        <v>35</v>
      </c>
      <c r="AS27" s="3">
        <v>35</v>
      </c>
      <c r="AT27" s="3">
        <v>30</v>
      </c>
      <c r="AU27" s="3">
        <v>20</v>
      </c>
      <c r="AV27" s="3">
        <v>150</v>
      </c>
      <c r="AW27" s="3">
        <v>110</v>
      </c>
      <c r="AX27" s="3">
        <v>65</v>
      </c>
      <c r="AY27" s="3">
        <v>30</v>
      </c>
      <c r="AZ27" s="3">
        <v>18</v>
      </c>
      <c r="BA27" s="3">
        <v>12</v>
      </c>
      <c r="BB27" s="3">
        <v>20</v>
      </c>
      <c r="BC27" s="3">
        <v>20</v>
      </c>
      <c r="BD27" s="3">
        <v>22</v>
      </c>
      <c r="BE27" s="3">
        <v>10</v>
      </c>
      <c r="BF27" s="3">
        <v>12</v>
      </c>
      <c r="BG27" s="3">
        <v>120</v>
      </c>
    </row>
    <row r="28" spans="1:59" ht="13.5">
      <c r="A28" s="1" t="s">
        <v>103</v>
      </c>
      <c r="B28" s="34">
        <v>40373</v>
      </c>
      <c r="C28" s="3">
        <v>74.482</v>
      </c>
      <c r="D28" s="3">
        <v>68.694</v>
      </c>
      <c r="E28" s="3">
        <v>58.863</v>
      </c>
      <c r="F28" s="3">
        <v>55.054</v>
      </c>
      <c r="G28" s="3">
        <v>53.149</v>
      </c>
      <c r="H28" s="3">
        <v>51.944</v>
      </c>
      <c r="I28" s="3">
        <v>51.812</v>
      </c>
      <c r="J28" s="3">
        <v>57.42</v>
      </c>
      <c r="K28" s="3">
        <v>51.516</v>
      </c>
      <c r="L28" s="3">
        <v>49.634</v>
      </c>
      <c r="M28" s="3">
        <v>46.997</v>
      </c>
      <c r="N28" s="3">
        <v>45.446</v>
      </c>
      <c r="O28" s="3">
        <v>44.188</v>
      </c>
      <c r="P28" s="3">
        <v>43.638999999999996</v>
      </c>
      <c r="Q28" s="3">
        <v>43.501999999999995</v>
      </c>
      <c r="R28" s="3">
        <v>53.708999999999996</v>
      </c>
      <c r="S28" s="3">
        <v>38.533</v>
      </c>
      <c r="T28" s="3">
        <v>46.224999999999994</v>
      </c>
      <c r="U28" s="3">
        <v>20.542</v>
      </c>
      <c r="V28" s="3">
        <v>3.712</v>
      </c>
      <c r="W28" s="3">
        <v>9.5</v>
      </c>
      <c r="X28" s="3">
        <v>19.331</v>
      </c>
      <c r="Y28" s="3">
        <v>23.14</v>
      </c>
      <c r="Z28" s="3">
        <v>25.045</v>
      </c>
      <c r="AA28" s="3">
        <v>26.25</v>
      </c>
      <c r="AB28" s="3">
        <v>26.382</v>
      </c>
      <c r="AC28" s="3">
        <v>7.776</v>
      </c>
      <c r="AD28" s="3">
        <v>13.68</v>
      </c>
      <c r="AE28" s="3">
        <v>15.562</v>
      </c>
      <c r="AF28" s="3">
        <v>18.199</v>
      </c>
      <c r="AG28" s="3">
        <v>19.75</v>
      </c>
      <c r="AH28" s="3">
        <v>21.008</v>
      </c>
      <c r="AI28" s="3">
        <v>21.557</v>
      </c>
      <c r="AJ28" s="3">
        <v>21.694</v>
      </c>
      <c r="AK28" s="3">
        <v>22.93</v>
      </c>
      <c r="AL28" s="3">
        <v>33.72</v>
      </c>
      <c r="AM28" s="3">
        <v>24.343</v>
      </c>
      <c r="AN28" s="3">
        <v>40.291</v>
      </c>
      <c r="AO28" s="3">
        <v>75</v>
      </c>
      <c r="AP28" s="3">
        <v>150</v>
      </c>
      <c r="AQ28" s="3">
        <v>35</v>
      </c>
      <c r="AR28" s="3">
        <v>35</v>
      </c>
      <c r="AS28" s="3">
        <v>35</v>
      </c>
      <c r="AT28" s="3">
        <v>30</v>
      </c>
      <c r="AU28" s="3">
        <v>18</v>
      </c>
      <c r="AV28" s="3">
        <v>140</v>
      </c>
      <c r="AW28" s="3">
        <v>260</v>
      </c>
      <c r="AX28" s="3">
        <v>60</v>
      </c>
      <c r="AY28" s="3">
        <v>35</v>
      </c>
      <c r="AZ28" s="3">
        <v>12</v>
      </c>
      <c r="BA28" s="3">
        <v>10</v>
      </c>
      <c r="BB28" s="3">
        <v>20</v>
      </c>
      <c r="BC28" s="3">
        <v>20</v>
      </c>
      <c r="BD28" s="3">
        <v>22</v>
      </c>
      <c r="BE28" s="3">
        <v>10</v>
      </c>
      <c r="BF28" s="3">
        <v>15</v>
      </c>
      <c r="BG28" s="3">
        <v>120</v>
      </c>
    </row>
    <row r="29" spans="1:59" ht="13.5">
      <c r="A29" s="1" t="s">
        <v>104</v>
      </c>
      <c r="B29" s="34">
        <v>40381</v>
      </c>
      <c r="C29" s="3">
        <v>74.145</v>
      </c>
      <c r="D29" s="3">
        <v>68.642</v>
      </c>
      <c r="E29" s="3">
        <v>58.81</v>
      </c>
      <c r="F29" s="3">
        <v>57.982</v>
      </c>
      <c r="G29" s="3">
        <v>53.187</v>
      </c>
      <c r="H29" s="3">
        <v>51.872</v>
      </c>
      <c r="I29" s="3">
        <v>51.715</v>
      </c>
      <c r="J29" s="3">
        <v>57.306999999999995</v>
      </c>
      <c r="K29" s="3">
        <v>51.473</v>
      </c>
      <c r="L29" s="3">
        <v>49.524</v>
      </c>
      <c r="M29" s="3">
        <v>46.887</v>
      </c>
      <c r="N29" s="3">
        <v>45.342</v>
      </c>
      <c r="O29" s="3">
        <v>44.025999999999996</v>
      </c>
      <c r="P29" s="3">
        <v>43.510999999999996</v>
      </c>
      <c r="Q29" s="3">
        <v>43.209</v>
      </c>
      <c r="R29" s="3">
        <v>53.649</v>
      </c>
      <c r="S29" s="3">
        <v>38.398</v>
      </c>
      <c r="T29" s="3">
        <v>46.117999999999995</v>
      </c>
      <c r="U29" s="3">
        <v>20.177</v>
      </c>
      <c r="V29" s="3">
        <v>4.049</v>
      </c>
      <c r="W29" s="3">
        <v>9.552</v>
      </c>
      <c r="X29" s="3">
        <v>19.384</v>
      </c>
      <c r="Y29" s="3">
        <v>20.212</v>
      </c>
      <c r="Z29" s="3">
        <v>25.007</v>
      </c>
      <c r="AA29" s="3">
        <v>26.322</v>
      </c>
      <c r="AB29" s="3">
        <v>26.479</v>
      </c>
      <c r="AC29" s="3">
        <v>7.889</v>
      </c>
      <c r="AD29" s="3">
        <v>13.723</v>
      </c>
      <c r="AE29" s="3">
        <v>15.672</v>
      </c>
      <c r="AF29" s="3">
        <v>18.309</v>
      </c>
      <c r="AG29" s="3">
        <v>19.854</v>
      </c>
      <c r="AH29" s="3">
        <v>21.17</v>
      </c>
      <c r="AI29" s="3">
        <v>21.685</v>
      </c>
      <c r="AJ29" s="3">
        <v>21.987</v>
      </c>
      <c r="AK29" s="3">
        <v>22.99</v>
      </c>
      <c r="AL29" s="3">
        <v>33.855</v>
      </c>
      <c r="AM29" s="3">
        <v>24.45</v>
      </c>
      <c r="AN29" s="3">
        <v>40.656</v>
      </c>
      <c r="AO29" s="3">
        <v>70</v>
      </c>
      <c r="AP29" s="3">
        <v>130</v>
      </c>
      <c r="AQ29" s="3">
        <v>35</v>
      </c>
      <c r="AR29" s="3">
        <v>30</v>
      </c>
      <c r="AS29" s="3">
        <v>30</v>
      </c>
      <c r="AT29" s="3">
        <v>40</v>
      </c>
      <c r="AU29" s="3">
        <v>15</v>
      </c>
      <c r="AV29" s="3">
        <v>160</v>
      </c>
      <c r="AW29" s="3">
        <v>270</v>
      </c>
      <c r="AX29" s="3">
        <v>50</v>
      </c>
      <c r="AY29" s="3">
        <v>30</v>
      </c>
      <c r="AZ29" s="3">
        <v>10</v>
      </c>
      <c r="BA29" s="3">
        <v>18</v>
      </c>
      <c r="BB29" s="3">
        <v>20</v>
      </c>
      <c r="BC29" s="3">
        <v>20</v>
      </c>
      <c r="BD29" s="3">
        <v>20</v>
      </c>
      <c r="BE29" s="3">
        <v>15</v>
      </c>
      <c r="BF29" s="3">
        <v>15</v>
      </c>
      <c r="BG29" s="3">
        <v>130</v>
      </c>
    </row>
    <row r="30" spans="1:59" ht="13.5">
      <c r="A30" s="1" t="s">
        <v>105</v>
      </c>
      <c r="B30" s="34">
        <v>40387</v>
      </c>
      <c r="C30" s="3">
        <v>74.012</v>
      </c>
      <c r="D30" s="3">
        <v>68.446</v>
      </c>
      <c r="E30" s="3">
        <v>58.839</v>
      </c>
      <c r="F30" s="3">
        <v>54.984</v>
      </c>
      <c r="G30" s="3">
        <v>53.187</v>
      </c>
      <c r="H30" s="3">
        <v>51.892</v>
      </c>
      <c r="I30" s="3">
        <v>51.734</v>
      </c>
      <c r="J30" s="3" t="s">
        <v>74</v>
      </c>
      <c r="K30" s="3">
        <v>51.416</v>
      </c>
      <c r="L30" s="3">
        <v>49.556</v>
      </c>
      <c r="M30" s="3">
        <v>46.915</v>
      </c>
      <c r="N30" s="3">
        <v>45.388999999999996</v>
      </c>
      <c r="O30" s="3">
        <v>44.135</v>
      </c>
      <c r="P30" s="3">
        <v>43.569</v>
      </c>
      <c r="Q30" s="3">
        <v>43.438</v>
      </c>
      <c r="R30" s="3">
        <v>53.657</v>
      </c>
      <c r="S30" s="3">
        <v>38.408</v>
      </c>
      <c r="T30" s="3">
        <v>46.257999999999996</v>
      </c>
      <c r="U30" s="3">
        <v>20.143</v>
      </c>
      <c r="V30" s="3">
        <v>4.182</v>
      </c>
      <c r="W30" s="3">
        <v>9.748</v>
      </c>
      <c r="X30" s="3">
        <v>19.355</v>
      </c>
      <c r="Y30" s="3">
        <v>23.21</v>
      </c>
      <c r="Z30" s="3">
        <v>25.007</v>
      </c>
      <c r="AA30" s="3">
        <v>26.302</v>
      </c>
      <c r="AB30" s="3">
        <v>26.46</v>
      </c>
      <c r="AC30" s="3">
        <v>0</v>
      </c>
      <c r="AD30" s="3">
        <v>13.78</v>
      </c>
      <c r="AE30" s="3">
        <v>15.64</v>
      </c>
      <c r="AF30" s="3">
        <v>18.281</v>
      </c>
      <c r="AG30" s="3">
        <v>19.807</v>
      </c>
      <c r="AH30" s="3">
        <v>21.061</v>
      </c>
      <c r="AI30" s="3">
        <v>21.627</v>
      </c>
      <c r="AJ30" s="3">
        <v>21.758</v>
      </c>
      <c r="AK30" s="3">
        <v>22.982</v>
      </c>
      <c r="AL30" s="3">
        <v>33.845</v>
      </c>
      <c r="AM30" s="3">
        <v>24.31</v>
      </c>
      <c r="AN30" s="3">
        <v>40.69</v>
      </c>
      <c r="AO30" s="3">
        <v>90</v>
      </c>
      <c r="AP30" s="3">
        <v>140</v>
      </c>
      <c r="AQ30" s="3">
        <v>30</v>
      </c>
      <c r="AR30" s="3">
        <v>20</v>
      </c>
      <c r="AS30" s="3">
        <v>20</v>
      </c>
      <c r="AT30" s="3">
        <v>35</v>
      </c>
      <c r="AU30" s="3">
        <v>15</v>
      </c>
      <c r="AV30" s="3">
        <v>0</v>
      </c>
      <c r="AW30" s="3">
        <v>270</v>
      </c>
      <c r="AX30" s="3">
        <v>50</v>
      </c>
      <c r="AY30" s="3">
        <v>30</v>
      </c>
      <c r="AZ30" s="3">
        <v>15</v>
      </c>
      <c r="BA30" s="3">
        <v>12</v>
      </c>
      <c r="BB30" s="3">
        <v>18</v>
      </c>
      <c r="BC30" s="3">
        <v>20</v>
      </c>
      <c r="BD30" s="3">
        <v>22</v>
      </c>
      <c r="BE30" s="3">
        <v>10</v>
      </c>
      <c r="BF30" s="3">
        <v>10</v>
      </c>
      <c r="BG30" s="3">
        <v>100</v>
      </c>
    </row>
    <row r="31" spans="1:59" ht="13.5">
      <c r="A31" s="1" t="s">
        <v>106</v>
      </c>
      <c r="B31" s="34">
        <v>40394</v>
      </c>
      <c r="C31" s="3">
        <v>74.21600000000001</v>
      </c>
      <c r="D31" s="3">
        <v>68.414</v>
      </c>
      <c r="E31" s="3">
        <v>58.774</v>
      </c>
      <c r="F31" s="3">
        <v>54.910000000000004</v>
      </c>
      <c r="G31" s="3">
        <v>53.108000000000004</v>
      </c>
      <c r="H31" s="3">
        <v>51.80500000000001</v>
      </c>
      <c r="I31" s="3">
        <v>51.641000000000005</v>
      </c>
      <c r="J31" s="3" t="s">
        <v>74</v>
      </c>
      <c r="K31" s="3">
        <v>51.248999999999995</v>
      </c>
      <c r="L31" s="3">
        <v>49.556</v>
      </c>
      <c r="M31" s="3">
        <v>46.864</v>
      </c>
      <c r="N31" s="3">
        <v>45.262</v>
      </c>
      <c r="O31" s="3">
        <v>44.075</v>
      </c>
      <c r="P31" s="3">
        <v>43.498</v>
      </c>
      <c r="Q31" s="3">
        <v>43.394</v>
      </c>
      <c r="R31" s="3">
        <v>53.611</v>
      </c>
      <c r="S31" s="3">
        <v>38.389</v>
      </c>
      <c r="T31" s="3">
        <v>46.084999999999994</v>
      </c>
      <c r="U31" s="3">
        <v>19.912</v>
      </c>
      <c r="V31" s="3">
        <v>3.978</v>
      </c>
      <c r="W31" s="3">
        <v>9.78</v>
      </c>
      <c r="X31" s="3">
        <v>19.42</v>
      </c>
      <c r="Y31" s="3">
        <v>23.284</v>
      </c>
      <c r="Z31" s="3">
        <v>25.086</v>
      </c>
      <c r="AA31" s="3">
        <v>26.389</v>
      </c>
      <c r="AB31" s="3">
        <v>26.553</v>
      </c>
      <c r="AC31" s="3">
        <v>0</v>
      </c>
      <c r="AD31" s="3">
        <v>13.947</v>
      </c>
      <c r="AE31" s="3">
        <v>15.64</v>
      </c>
      <c r="AF31" s="3">
        <v>18.332</v>
      </c>
      <c r="AG31" s="3">
        <v>19.934</v>
      </c>
      <c r="AH31" s="3">
        <v>21.121</v>
      </c>
      <c r="AI31" s="3">
        <v>21.698</v>
      </c>
      <c r="AJ31" s="3">
        <v>21.802</v>
      </c>
      <c r="AK31" s="3">
        <v>23.028</v>
      </c>
      <c r="AL31" s="3">
        <v>33.864</v>
      </c>
      <c r="AM31" s="3">
        <v>24.483</v>
      </c>
      <c r="AN31" s="3">
        <v>40.921</v>
      </c>
      <c r="AO31" s="3">
        <v>60</v>
      </c>
      <c r="AP31" s="3">
        <v>140</v>
      </c>
      <c r="AQ31" s="3">
        <v>35</v>
      </c>
      <c r="AR31" s="3">
        <v>25</v>
      </c>
      <c r="AS31" s="3">
        <v>25</v>
      </c>
      <c r="AT31" s="3">
        <v>40</v>
      </c>
      <c r="AU31" s="3">
        <v>15</v>
      </c>
      <c r="AV31" s="3">
        <v>0</v>
      </c>
      <c r="AW31" s="3">
        <v>280</v>
      </c>
      <c r="AX31" s="3">
        <v>95</v>
      </c>
      <c r="AY31" s="3">
        <v>30</v>
      </c>
      <c r="AZ31" s="3">
        <v>22</v>
      </c>
      <c r="BA31" s="3">
        <v>12</v>
      </c>
      <c r="BB31" s="3">
        <v>15</v>
      </c>
      <c r="BC31" s="3">
        <v>20</v>
      </c>
      <c r="BD31" s="3">
        <v>22</v>
      </c>
      <c r="BE31" s="3">
        <v>10</v>
      </c>
      <c r="BF31" s="3">
        <v>10</v>
      </c>
      <c r="BG31" s="3">
        <v>125</v>
      </c>
    </row>
    <row r="32" spans="1:59" ht="13.5">
      <c r="A32" s="1" t="s">
        <v>107</v>
      </c>
      <c r="B32" s="34">
        <v>40401</v>
      </c>
      <c r="C32" s="3">
        <v>74.32300000000001</v>
      </c>
      <c r="D32" s="3">
        <v>68.404</v>
      </c>
      <c r="E32" s="3">
        <v>58.78</v>
      </c>
      <c r="F32" s="3">
        <v>54.923</v>
      </c>
      <c r="G32" s="3">
        <v>53.146</v>
      </c>
      <c r="H32" s="3">
        <v>51.883</v>
      </c>
      <c r="I32" s="3">
        <v>51.721000000000004</v>
      </c>
      <c r="J32" s="3">
        <v>57.324999999999996</v>
      </c>
      <c r="K32" s="3">
        <v>51.337999999999994</v>
      </c>
      <c r="L32" s="3">
        <v>49.553</v>
      </c>
      <c r="M32" s="3">
        <v>46.854</v>
      </c>
      <c r="N32" s="3">
        <v>45.307</v>
      </c>
      <c r="O32" s="3">
        <v>44.086</v>
      </c>
      <c r="P32" s="3">
        <v>43.548</v>
      </c>
      <c r="Q32" s="3">
        <v>43.419</v>
      </c>
      <c r="R32" s="3">
        <v>53.583999999999996</v>
      </c>
      <c r="S32" s="3">
        <v>38.272</v>
      </c>
      <c r="T32" s="3">
        <v>46.077</v>
      </c>
      <c r="U32" s="3">
        <v>19.747999999999998</v>
      </c>
      <c r="V32" s="3">
        <v>3.871</v>
      </c>
      <c r="W32" s="3">
        <v>9.79</v>
      </c>
      <c r="X32" s="3">
        <v>19.414</v>
      </c>
      <c r="Y32" s="3">
        <v>23.271</v>
      </c>
      <c r="Z32" s="3">
        <v>25.048</v>
      </c>
      <c r="AA32" s="3">
        <v>26.311</v>
      </c>
      <c r="AB32" s="3">
        <v>26.473</v>
      </c>
      <c r="AC32" s="3">
        <v>7.871</v>
      </c>
      <c r="AD32" s="3">
        <v>13.858</v>
      </c>
      <c r="AE32" s="3">
        <v>15.643</v>
      </c>
      <c r="AF32" s="3">
        <v>18.342</v>
      </c>
      <c r="AG32" s="3">
        <v>19.889</v>
      </c>
      <c r="AH32" s="3">
        <v>21.11</v>
      </c>
      <c r="AI32" s="3">
        <v>21.648</v>
      </c>
      <c r="AJ32" s="3">
        <v>21.777</v>
      </c>
      <c r="AK32" s="3">
        <v>23.055</v>
      </c>
      <c r="AL32" s="3">
        <v>33.981</v>
      </c>
      <c r="AM32" s="3">
        <v>24.491</v>
      </c>
      <c r="AN32" s="3">
        <v>41.085</v>
      </c>
      <c r="AO32" s="3">
        <v>50</v>
      </c>
      <c r="AP32" s="3">
        <v>150</v>
      </c>
      <c r="AQ32" s="3">
        <v>35</v>
      </c>
      <c r="AR32" s="3">
        <v>35</v>
      </c>
      <c r="AS32" s="3">
        <v>35</v>
      </c>
      <c r="AT32" s="3">
        <v>30</v>
      </c>
      <c r="AU32" s="3">
        <v>15</v>
      </c>
      <c r="AV32" s="3">
        <v>150</v>
      </c>
      <c r="AW32" s="3">
        <v>280</v>
      </c>
      <c r="AX32" s="3">
        <v>1000</v>
      </c>
      <c r="AY32" s="3">
        <v>95</v>
      </c>
      <c r="AZ32" s="3">
        <v>12</v>
      </c>
      <c r="BA32" s="3">
        <v>20</v>
      </c>
      <c r="BB32" s="3">
        <v>15</v>
      </c>
      <c r="BC32" s="3">
        <v>20</v>
      </c>
      <c r="BD32" s="3">
        <v>20</v>
      </c>
      <c r="BE32" s="3">
        <v>10</v>
      </c>
      <c r="BF32" s="3">
        <v>12</v>
      </c>
      <c r="BG32" s="3">
        <v>140</v>
      </c>
    </row>
    <row r="33" spans="1:59" ht="13.5">
      <c r="A33" s="1" t="s">
        <v>108</v>
      </c>
      <c r="B33" s="34">
        <v>40409</v>
      </c>
      <c r="C33" s="3">
        <v>73.997</v>
      </c>
      <c r="D33" s="3">
        <v>68.18900000000001</v>
      </c>
      <c r="E33" s="3">
        <v>58.660000000000004</v>
      </c>
      <c r="F33" s="3">
        <v>54.844</v>
      </c>
      <c r="G33" s="3">
        <v>53.047000000000004</v>
      </c>
      <c r="H33" s="3">
        <v>51.776</v>
      </c>
      <c r="I33" s="3">
        <v>51.642</v>
      </c>
      <c r="J33" s="3" t="s">
        <v>74</v>
      </c>
      <c r="K33" s="3">
        <v>51.833999999999996</v>
      </c>
      <c r="L33" s="3">
        <v>49.474</v>
      </c>
      <c r="M33" s="3">
        <v>46.799</v>
      </c>
      <c r="N33" s="3">
        <v>45.247</v>
      </c>
      <c r="O33" s="3">
        <v>43.983</v>
      </c>
      <c r="P33" s="3">
        <v>43.452</v>
      </c>
      <c r="Q33" s="3">
        <v>43.346999999999994</v>
      </c>
      <c r="R33" s="3">
        <v>53.57299999999999</v>
      </c>
      <c r="S33" s="3">
        <v>38.3</v>
      </c>
      <c r="T33" s="3">
        <v>46.021</v>
      </c>
      <c r="U33" s="3">
        <v>19.695999999999998</v>
      </c>
      <c r="V33" s="3">
        <v>4.197</v>
      </c>
      <c r="W33" s="3">
        <v>10.005</v>
      </c>
      <c r="X33" s="3">
        <v>19.534</v>
      </c>
      <c r="Y33" s="3">
        <v>23.35</v>
      </c>
      <c r="Z33" s="3">
        <v>25.147</v>
      </c>
      <c r="AA33" s="3">
        <v>26.418</v>
      </c>
      <c r="AB33" s="3">
        <v>26.552</v>
      </c>
      <c r="AC33" s="3">
        <v>0</v>
      </c>
      <c r="AD33" s="3">
        <v>13.362</v>
      </c>
      <c r="AE33" s="3">
        <v>15.722</v>
      </c>
      <c r="AF33" s="3">
        <v>18.397</v>
      </c>
      <c r="AG33" s="3">
        <v>19.949</v>
      </c>
      <c r="AH33" s="3">
        <v>21.213</v>
      </c>
      <c r="AI33" s="3">
        <v>21.744</v>
      </c>
      <c r="AJ33" s="3">
        <v>21.849</v>
      </c>
      <c r="AK33" s="3">
        <v>23.066</v>
      </c>
      <c r="AL33" s="3">
        <v>33.953</v>
      </c>
      <c r="AM33" s="3">
        <v>24.547</v>
      </c>
      <c r="AN33" s="3">
        <v>41.137</v>
      </c>
      <c r="AO33" s="3">
        <v>80</v>
      </c>
      <c r="AP33" s="3">
        <v>180</v>
      </c>
      <c r="AQ33" s="3">
        <v>35</v>
      </c>
      <c r="AR33" s="3">
        <v>30</v>
      </c>
      <c r="AS33" s="3">
        <v>30</v>
      </c>
      <c r="AT33" s="3">
        <v>25</v>
      </c>
      <c r="AU33" s="3">
        <v>15</v>
      </c>
      <c r="AV33" s="3">
        <v>0</v>
      </c>
      <c r="AW33" s="3">
        <v>300</v>
      </c>
      <c r="AX33" s="3">
        <v>45</v>
      </c>
      <c r="AY33" s="3">
        <v>80</v>
      </c>
      <c r="AZ33" s="3">
        <v>15</v>
      </c>
      <c r="BA33" s="3">
        <v>12</v>
      </c>
      <c r="BB33" s="3">
        <v>20</v>
      </c>
      <c r="BC33" s="3">
        <v>20</v>
      </c>
      <c r="BD33" s="3">
        <v>22</v>
      </c>
      <c r="BE33" s="3">
        <v>10</v>
      </c>
      <c r="BF33" s="3">
        <v>10</v>
      </c>
      <c r="BG33" s="3">
        <v>125</v>
      </c>
    </row>
    <row r="34" spans="1:59" ht="13.5">
      <c r="A34" s="1" t="s">
        <v>109</v>
      </c>
      <c r="B34" s="34">
        <v>40415</v>
      </c>
      <c r="C34" s="3">
        <v>73.796</v>
      </c>
      <c r="D34" s="3">
        <v>67.914</v>
      </c>
      <c r="E34" s="3">
        <v>58.709</v>
      </c>
      <c r="F34" s="3">
        <v>54.849000000000004</v>
      </c>
      <c r="G34" s="3">
        <v>53.048</v>
      </c>
      <c r="H34" s="3">
        <v>51.804</v>
      </c>
      <c r="I34" s="3">
        <v>51.6</v>
      </c>
      <c r="J34" s="3">
        <v>57.196</v>
      </c>
      <c r="K34" s="3">
        <v>51.23</v>
      </c>
      <c r="L34" s="3">
        <v>49.482</v>
      </c>
      <c r="M34" s="3">
        <v>46.81699999999999</v>
      </c>
      <c r="N34" s="3">
        <v>45.254</v>
      </c>
      <c r="O34" s="3">
        <v>44.006</v>
      </c>
      <c r="P34" s="3">
        <v>43.476</v>
      </c>
      <c r="Q34" s="3">
        <v>43.32899999999999</v>
      </c>
      <c r="R34" s="3">
        <v>53.52199999999999</v>
      </c>
      <c r="S34" s="3">
        <v>38.214</v>
      </c>
      <c r="T34" s="3">
        <v>45.94499999999999</v>
      </c>
      <c r="U34" s="3">
        <v>19.531999999999996</v>
      </c>
      <c r="V34" s="3">
        <v>4.398</v>
      </c>
      <c r="W34" s="3">
        <v>10.28</v>
      </c>
      <c r="X34" s="3">
        <v>19.485</v>
      </c>
      <c r="Y34" s="3">
        <v>23.345</v>
      </c>
      <c r="Z34" s="3">
        <v>25.146</v>
      </c>
      <c r="AA34" s="3">
        <v>26.39</v>
      </c>
      <c r="AB34" s="3">
        <v>26.594</v>
      </c>
      <c r="AC34" s="3">
        <v>8</v>
      </c>
      <c r="AD34" s="3">
        <v>13.966</v>
      </c>
      <c r="AE34" s="3">
        <v>15.714</v>
      </c>
      <c r="AF34" s="3">
        <v>18.379</v>
      </c>
      <c r="AG34" s="3">
        <v>19.942</v>
      </c>
      <c r="AH34" s="3">
        <v>21.19</v>
      </c>
      <c r="AI34" s="3">
        <v>21.72</v>
      </c>
      <c r="AJ34" s="3">
        <v>21.867</v>
      </c>
      <c r="AK34" s="3">
        <v>23.117</v>
      </c>
      <c r="AL34" s="3">
        <v>34.039</v>
      </c>
      <c r="AM34" s="3">
        <v>24.623</v>
      </c>
      <c r="AN34" s="3">
        <v>41.301</v>
      </c>
      <c r="AO34" s="3">
        <v>95</v>
      </c>
      <c r="AP34" s="3">
        <v>200</v>
      </c>
      <c r="AQ34" s="3">
        <v>30</v>
      </c>
      <c r="AR34" s="3">
        <v>25</v>
      </c>
      <c r="AS34" s="3">
        <v>25</v>
      </c>
      <c r="AT34" s="3">
        <v>30</v>
      </c>
      <c r="AU34" s="3">
        <v>20</v>
      </c>
      <c r="AV34" s="3">
        <v>150</v>
      </c>
      <c r="AW34" s="3">
        <v>280</v>
      </c>
      <c r="AX34" s="3">
        <v>1000</v>
      </c>
      <c r="AY34" s="3">
        <v>100</v>
      </c>
      <c r="AZ34" s="3">
        <v>20</v>
      </c>
      <c r="BA34" s="3">
        <v>10</v>
      </c>
      <c r="BB34" s="3">
        <v>22</v>
      </c>
      <c r="BC34" s="3">
        <v>20</v>
      </c>
      <c r="BD34" s="3">
        <v>20</v>
      </c>
      <c r="BE34" s="3">
        <v>12</v>
      </c>
      <c r="BF34" s="3">
        <v>15</v>
      </c>
      <c r="BG34" s="3">
        <v>140</v>
      </c>
    </row>
    <row r="35" spans="1:59" ht="13.5">
      <c r="A35" s="1" t="s">
        <v>110</v>
      </c>
      <c r="B35" s="34">
        <v>40422</v>
      </c>
      <c r="C35" s="3">
        <v>73.57600000000001</v>
      </c>
      <c r="D35" s="3">
        <v>67.89500000000001</v>
      </c>
      <c r="E35" s="3">
        <v>58.67700000000001</v>
      </c>
      <c r="F35" s="3">
        <v>54.828</v>
      </c>
      <c r="G35" s="3">
        <v>53.025000000000006</v>
      </c>
      <c r="H35" s="3">
        <v>51.769000000000005</v>
      </c>
      <c r="I35" s="3">
        <v>51.603</v>
      </c>
      <c r="J35" s="3" t="s">
        <v>74</v>
      </c>
      <c r="K35" s="3">
        <v>51.307</v>
      </c>
      <c r="L35" s="3">
        <v>49.455999999999996</v>
      </c>
      <c r="M35" s="3">
        <v>46.751999999999995</v>
      </c>
      <c r="N35" s="3">
        <v>45.196</v>
      </c>
      <c r="O35" s="3">
        <v>43.998999999999995</v>
      </c>
      <c r="P35" s="3">
        <v>43.446</v>
      </c>
      <c r="Q35" s="3">
        <v>43.309</v>
      </c>
      <c r="R35" s="3">
        <v>53.52199999999999</v>
      </c>
      <c r="S35" s="3">
        <v>38.217</v>
      </c>
      <c r="T35" s="3">
        <v>45.943</v>
      </c>
      <c r="U35" s="3">
        <v>23.366</v>
      </c>
      <c r="V35" s="3">
        <v>4.618</v>
      </c>
      <c r="W35" s="3">
        <v>10.299</v>
      </c>
      <c r="X35" s="3">
        <v>19.517</v>
      </c>
      <c r="Y35" s="3">
        <v>23.366</v>
      </c>
      <c r="Z35" s="3">
        <v>25.169</v>
      </c>
      <c r="AA35" s="3">
        <v>26.425</v>
      </c>
      <c r="AB35" s="3">
        <v>26.591</v>
      </c>
      <c r="AC35" s="3">
        <v>0</v>
      </c>
      <c r="AD35" s="3">
        <v>13.889</v>
      </c>
      <c r="AE35" s="3">
        <v>15.74</v>
      </c>
      <c r="AF35" s="3">
        <v>18.444</v>
      </c>
      <c r="AG35" s="3">
        <v>20</v>
      </c>
      <c r="AH35" s="3">
        <v>21.197</v>
      </c>
      <c r="AI35" s="3">
        <v>21.75</v>
      </c>
      <c r="AJ35" s="3">
        <v>21.887</v>
      </c>
      <c r="AK35" s="3">
        <v>23.117</v>
      </c>
      <c r="AL35" s="3">
        <v>34.036</v>
      </c>
      <c r="AM35" s="3">
        <v>24.625</v>
      </c>
      <c r="AN35" s="3">
        <v>37.467</v>
      </c>
      <c r="AO35" s="3">
        <v>120</v>
      </c>
      <c r="AP35" s="3">
        <v>200</v>
      </c>
      <c r="AQ35" s="3">
        <v>30</v>
      </c>
      <c r="AR35" s="3">
        <v>22</v>
      </c>
      <c r="AS35" s="3">
        <v>22</v>
      </c>
      <c r="AT35" s="3">
        <v>22</v>
      </c>
      <c r="AU35" s="3">
        <v>15</v>
      </c>
      <c r="AV35" s="3">
        <v>0</v>
      </c>
      <c r="AW35" s="3">
        <v>300</v>
      </c>
      <c r="AX35" s="3">
        <v>1800</v>
      </c>
      <c r="AY35" s="3">
        <v>38</v>
      </c>
      <c r="AZ35" s="3">
        <v>15</v>
      </c>
      <c r="BA35" s="3">
        <v>10</v>
      </c>
      <c r="BB35" s="3">
        <v>25</v>
      </c>
      <c r="BC35" s="3">
        <v>20</v>
      </c>
      <c r="BD35" s="3">
        <v>20</v>
      </c>
      <c r="BE35" s="3">
        <v>10</v>
      </c>
      <c r="BF35" s="3">
        <v>12</v>
      </c>
      <c r="BG35" s="3">
        <v>35</v>
      </c>
    </row>
    <row r="36" spans="1:59" ht="13.5">
      <c r="A36" s="1" t="s">
        <v>111</v>
      </c>
      <c r="B36" s="34">
        <v>40429</v>
      </c>
      <c r="C36" s="3">
        <v>72.95</v>
      </c>
      <c r="D36" s="3">
        <v>67.816</v>
      </c>
      <c r="E36" s="3">
        <v>58.741</v>
      </c>
      <c r="F36" s="3">
        <v>54.82900000000001</v>
      </c>
      <c r="G36" s="3">
        <v>53.034000000000006</v>
      </c>
      <c r="H36" s="3">
        <v>51.77</v>
      </c>
      <c r="I36" s="3">
        <v>51.602000000000004</v>
      </c>
      <c r="J36" s="3" t="s">
        <v>74</v>
      </c>
      <c r="K36" s="3">
        <v>51.278999999999996</v>
      </c>
      <c r="L36" s="3">
        <v>49.436</v>
      </c>
      <c r="M36" s="3">
        <v>46.766</v>
      </c>
      <c r="N36" s="3">
        <v>45.205</v>
      </c>
      <c r="O36" s="3">
        <v>43.995999999999995</v>
      </c>
      <c r="P36" s="3">
        <v>43.391</v>
      </c>
      <c r="Q36" s="3">
        <v>43.318</v>
      </c>
      <c r="R36" s="3">
        <v>53.519999999999996</v>
      </c>
      <c r="S36" s="3">
        <v>38.15</v>
      </c>
      <c r="T36" s="3">
        <v>45.908</v>
      </c>
      <c r="U36" s="3">
        <v>21.676000000000002</v>
      </c>
      <c r="V36" s="3">
        <v>5.244</v>
      </c>
      <c r="W36" s="3">
        <v>10.378</v>
      </c>
      <c r="X36" s="3">
        <v>19.453</v>
      </c>
      <c r="Y36" s="3">
        <v>23.365</v>
      </c>
      <c r="Z36" s="3">
        <v>25.16</v>
      </c>
      <c r="AA36" s="3">
        <v>26.424</v>
      </c>
      <c r="AB36" s="3">
        <v>26.592</v>
      </c>
      <c r="AC36" s="3">
        <v>0</v>
      </c>
      <c r="AD36" s="3">
        <v>13.917</v>
      </c>
      <c r="AE36" s="3">
        <v>15.76</v>
      </c>
      <c r="AF36" s="3">
        <v>18.43</v>
      </c>
      <c r="AG36" s="3">
        <v>19.991</v>
      </c>
      <c r="AH36" s="3">
        <v>21.2</v>
      </c>
      <c r="AI36" s="3">
        <v>21.805</v>
      </c>
      <c r="AJ36" s="3">
        <v>21.878</v>
      </c>
      <c r="AK36" s="3">
        <v>23.119</v>
      </c>
      <c r="AL36" s="3">
        <v>34.103</v>
      </c>
      <c r="AM36" s="3">
        <v>24.66</v>
      </c>
      <c r="AN36" s="3">
        <v>39.157</v>
      </c>
      <c r="AO36" s="3">
        <v>120</v>
      </c>
      <c r="AP36" s="3">
        <v>220</v>
      </c>
      <c r="AQ36" s="3">
        <v>30</v>
      </c>
      <c r="AR36" s="3">
        <v>40</v>
      </c>
      <c r="AS36" s="3">
        <v>40</v>
      </c>
      <c r="AT36" s="3">
        <v>25</v>
      </c>
      <c r="AU36" s="3">
        <v>15</v>
      </c>
      <c r="AV36" s="3">
        <v>0</v>
      </c>
      <c r="AW36" s="3">
        <v>400</v>
      </c>
      <c r="AX36" s="3">
        <v>1000</v>
      </c>
      <c r="AY36" s="3">
        <v>80</v>
      </c>
      <c r="AZ36" s="3">
        <v>10</v>
      </c>
      <c r="BA36" s="3">
        <v>10</v>
      </c>
      <c r="BB36" s="3">
        <v>15</v>
      </c>
      <c r="BC36" s="3">
        <v>20</v>
      </c>
      <c r="BD36" s="3">
        <v>20</v>
      </c>
      <c r="BE36" s="3">
        <v>10</v>
      </c>
      <c r="BF36" s="3">
        <v>10</v>
      </c>
      <c r="BG36" s="3">
        <v>140</v>
      </c>
    </row>
    <row r="37" spans="1:59" ht="13.5">
      <c r="A37" s="1" t="s">
        <v>112</v>
      </c>
      <c r="B37" s="34">
        <v>40436</v>
      </c>
      <c r="C37" s="3">
        <v>73.668</v>
      </c>
      <c r="D37" s="3">
        <v>67.777</v>
      </c>
      <c r="E37" s="3">
        <v>58.67</v>
      </c>
      <c r="F37" s="3">
        <v>54.852000000000004</v>
      </c>
      <c r="G37" s="3">
        <v>53.06400000000001</v>
      </c>
      <c r="H37" s="3">
        <v>51.838</v>
      </c>
      <c r="I37" s="3">
        <v>51.660000000000004</v>
      </c>
      <c r="J37" s="3">
        <v>57.105999999999995</v>
      </c>
      <c r="K37" s="3">
        <v>51.119</v>
      </c>
      <c r="L37" s="3">
        <v>49.446999999999996</v>
      </c>
      <c r="M37" s="3">
        <v>46.775</v>
      </c>
      <c r="N37" s="3">
        <v>45.263</v>
      </c>
      <c r="O37" s="3">
        <v>44.018</v>
      </c>
      <c r="P37" s="3">
        <v>43.486</v>
      </c>
      <c r="Q37" s="3">
        <v>43.334999999999994</v>
      </c>
      <c r="R37" s="3">
        <v>53.583</v>
      </c>
      <c r="S37" s="3">
        <v>38.182</v>
      </c>
      <c r="T37" s="3">
        <v>45.926</v>
      </c>
      <c r="U37" s="3">
        <v>21.857</v>
      </c>
      <c r="V37" s="3">
        <v>4.526</v>
      </c>
      <c r="W37" s="3">
        <v>10.417</v>
      </c>
      <c r="X37" s="3">
        <v>19.524</v>
      </c>
      <c r="Y37" s="3">
        <v>23.342</v>
      </c>
      <c r="Z37" s="3">
        <v>25.13</v>
      </c>
      <c r="AA37" s="3">
        <v>26.356</v>
      </c>
      <c r="AB37" s="3">
        <v>26.534</v>
      </c>
      <c r="AC37" s="3">
        <v>8.09</v>
      </c>
      <c r="AD37" s="3">
        <v>14.077</v>
      </c>
      <c r="AE37" s="3">
        <v>15.749</v>
      </c>
      <c r="AF37" s="3">
        <v>18.421</v>
      </c>
      <c r="AG37" s="3">
        <v>19.933</v>
      </c>
      <c r="AH37" s="3">
        <v>21.178</v>
      </c>
      <c r="AI37" s="3">
        <v>21.71</v>
      </c>
      <c r="AJ37" s="3">
        <v>21.861</v>
      </c>
      <c r="AK37" s="3">
        <v>23.056</v>
      </c>
      <c r="AL37" s="3">
        <v>34.071</v>
      </c>
      <c r="AM37" s="3">
        <v>24.642</v>
      </c>
      <c r="AN37" s="3">
        <v>38.976</v>
      </c>
      <c r="AO37" s="3">
        <v>140</v>
      </c>
      <c r="AP37" s="3">
        <v>200</v>
      </c>
      <c r="AQ37" s="3">
        <v>40</v>
      </c>
      <c r="AR37" s="3">
        <v>25</v>
      </c>
      <c r="AS37" s="3">
        <v>25</v>
      </c>
      <c r="AT37" s="3">
        <v>25</v>
      </c>
      <c r="AU37" s="3">
        <v>12</v>
      </c>
      <c r="AV37" s="3">
        <v>130</v>
      </c>
      <c r="AW37" s="3">
        <v>400</v>
      </c>
      <c r="AX37" s="3">
        <v>400</v>
      </c>
      <c r="AY37" s="3">
        <v>50</v>
      </c>
      <c r="AZ37" s="3">
        <v>30</v>
      </c>
      <c r="BA37" s="3">
        <v>10</v>
      </c>
      <c r="BB37" s="3">
        <v>15</v>
      </c>
      <c r="BC37" s="3">
        <v>20</v>
      </c>
      <c r="BD37" s="3">
        <v>25</v>
      </c>
      <c r="BE37" s="3">
        <v>10</v>
      </c>
      <c r="BF37" s="3">
        <v>12</v>
      </c>
      <c r="BG37" s="3">
        <v>100</v>
      </c>
    </row>
    <row r="38" spans="1:59" ht="13.5">
      <c r="A38" s="1" t="s">
        <v>113</v>
      </c>
      <c r="B38" s="34">
        <v>40445</v>
      </c>
      <c r="C38" s="3">
        <v>74.081</v>
      </c>
      <c r="D38" s="3">
        <v>67.955</v>
      </c>
      <c r="E38" s="3">
        <v>58.627</v>
      </c>
      <c r="F38" s="3">
        <v>54.836</v>
      </c>
      <c r="G38" s="3">
        <v>53.009</v>
      </c>
      <c r="H38" s="3">
        <v>51.766000000000005</v>
      </c>
      <c r="I38" s="3">
        <v>51.598</v>
      </c>
      <c r="J38" s="3" t="s">
        <v>74</v>
      </c>
      <c r="K38" s="3">
        <v>51.186</v>
      </c>
      <c r="L38" s="3">
        <v>49.443999999999996</v>
      </c>
      <c r="M38" s="3">
        <v>46.756</v>
      </c>
      <c r="N38" s="3">
        <v>45.167</v>
      </c>
      <c r="O38" s="3">
        <v>43.964999999999996</v>
      </c>
      <c r="P38" s="3">
        <v>43.44799999999999</v>
      </c>
      <c r="Q38" s="3">
        <v>43.288</v>
      </c>
      <c r="R38" s="3">
        <v>53.532</v>
      </c>
      <c r="S38" s="3">
        <v>38.14</v>
      </c>
      <c r="T38" s="3">
        <v>45.833999999999996</v>
      </c>
      <c r="U38" s="3">
        <v>31.086</v>
      </c>
      <c r="V38" s="3">
        <v>4.113</v>
      </c>
      <c r="W38" s="3">
        <v>10.239</v>
      </c>
      <c r="X38" s="3">
        <v>19.567</v>
      </c>
      <c r="Y38" s="3">
        <v>23.358</v>
      </c>
      <c r="Z38" s="3">
        <v>25.185</v>
      </c>
      <c r="AA38" s="3">
        <v>26.428</v>
      </c>
      <c r="AB38" s="3">
        <v>26.596</v>
      </c>
      <c r="AC38" s="3">
        <v>0</v>
      </c>
      <c r="AD38" s="3">
        <v>14.01</v>
      </c>
      <c r="AE38" s="3">
        <v>15.752</v>
      </c>
      <c r="AF38" s="3">
        <v>18.44</v>
      </c>
      <c r="AG38" s="3">
        <v>20.029</v>
      </c>
      <c r="AH38" s="3">
        <v>21.231</v>
      </c>
      <c r="AI38" s="3">
        <v>21.748</v>
      </c>
      <c r="AJ38" s="3">
        <v>21.908</v>
      </c>
      <c r="AK38" s="3">
        <v>23.107</v>
      </c>
      <c r="AL38" s="3">
        <v>34.113</v>
      </c>
      <c r="AM38" s="3">
        <v>24.734</v>
      </c>
      <c r="AN38" s="3">
        <v>29.747</v>
      </c>
      <c r="AO38" s="3">
        <v>95</v>
      </c>
      <c r="AP38" s="3">
        <v>170</v>
      </c>
      <c r="AQ38" s="3">
        <v>40</v>
      </c>
      <c r="AR38" s="3">
        <v>20</v>
      </c>
      <c r="AS38" s="3">
        <v>20</v>
      </c>
      <c r="AT38" s="3">
        <v>25</v>
      </c>
      <c r="AU38" s="3">
        <v>18</v>
      </c>
      <c r="AV38" s="3">
        <v>0</v>
      </c>
      <c r="AW38" s="3">
        <v>450</v>
      </c>
      <c r="AX38" s="3">
        <v>400</v>
      </c>
      <c r="AY38" s="3">
        <v>80</v>
      </c>
      <c r="AZ38" s="3">
        <v>10</v>
      </c>
      <c r="BA38" s="3">
        <v>10</v>
      </c>
      <c r="BB38" s="3">
        <v>12</v>
      </c>
      <c r="BC38" s="3">
        <v>20</v>
      </c>
      <c r="BD38" s="3">
        <v>15</v>
      </c>
      <c r="BE38" s="3">
        <v>10</v>
      </c>
      <c r="BF38" s="3">
        <v>10</v>
      </c>
      <c r="BG38" s="3">
        <v>60</v>
      </c>
    </row>
    <row r="39" spans="1:59" ht="13.5">
      <c r="A39" s="1" t="s">
        <v>114</v>
      </c>
      <c r="B39" s="34">
        <v>40450</v>
      </c>
      <c r="C39" s="3">
        <v>74.921</v>
      </c>
      <c r="D39" s="3">
        <v>68.60000000000001</v>
      </c>
      <c r="E39" s="3">
        <v>58.655</v>
      </c>
      <c r="F39" s="3">
        <v>54.847</v>
      </c>
      <c r="G39" s="3">
        <v>53.04600000000001</v>
      </c>
      <c r="H39" s="3">
        <v>51.781000000000006</v>
      </c>
      <c r="I39" s="3">
        <v>51.685</v>
      </c>
      <c r="J39" s="3">
        <v>58.836</v>
      </c>
      <c r="K39" s="3">
        <v>51.37</v>
      </c>
      <c r="L39" s="3">
        <v>49.477999999999994</v>
      </c>
      <c r="M39" s="3">
        <v>46.753</v>
      </c>
      <c r="N39" s="3">
        <v>45.244</v>
      </c>
      <c r="O39" s="3">
        <v>44.031</v>
      </c>
      <c r="P39" s="3">
        <v>43.459</v>
      </c>
      <c r="Q39" s="3">
        <v>43.319</v>
      </c>
      <c r="R39" s="3">
        <v>53.57899999999999</v>
      </c>
      <c r="S39" s="3">
        <v>38.146</v>
      </c>
      <c r="T39" s="3">
        <v>45.858999999999995</v>
      </c>
      <c r="U39" s="3">
        <v>25.918999999999997</v>
      </c>
      <c r="V39" s="3">
        <v>3.273</v>
      </c>
      <c r="W39" s="3">
        <v>9.594</v>
      </c>
      <c r="X39" s="3">
        <v>19.539</v>
      </c>
      <c r="Y39" s="3">
        <v>23.347</v>
      </c>
      <c r="Z39" s="3">
        <v>25.148</v>
      </c>
      <c r="AA39" s="3">
        <v>26.413</v>
      </c>
      <c r="AB39" s="3">
        <v>26.509</v>
      </c>
      <c r="AC39" s="3">
        <v>6.36</v>
      </c>
      <c r="AD39" s="3">
        <v>13.826</v>
      </c>
      <c r="AE39" s="3">
        <v>15.718</v>
      </c>
      <c r="AF39" s="3">
        <v>18.443</v>
      </c>
      <c r="AG39" s="3">
        <v>19.952</v>
      </c>
      <c r="AH39" s="3">
        <v>21.165</v>
      </c>
      <c r="AI39" s="3">
        <v>21.737</v>
      </c>
      <c r="AJ39" s="3">
        <v>21.877</v>
      </c>
      <c r="AK39" s="3">
        <v>23.06</v>
      </c>
      <c r="AL39" s="3">
        <v>34.107</v>
      </c>
      <c r="AM39" s="3">
        <v>24.709</v>
      </c>
      <c r="AN39" s="3">
        <v>34.914</v>
      </c>
      <c r="AO39" s="3">
        <v>55</v>
      </c>
      <c r="AP39" s="3">
        <v>180</v>
      </c>
      <c r="AQ39" s="3">
        <v>30</v>
      </c>
      <c r="AR39" s="3">
        <v>20</v>
      </c>
      <c r="AS39" s="3">
        <v>20</v>
      </c>
      <c r="AT39" s="3">
        <v>22</v>
      </c>
      <c r="AU39" s="3">
        <v>15</v>
      </c>
      <c r="AV39" s="3">
        <v>75</v>
      </c>
      <c r="AW39" s="3">
        <v>400</v>
      </c>
      <c r="AX39" s="3">
        <v>580</v>
      </c>
      <c r="AY39" s="3">
        <v>95</v>
      </c>
      <c r="AZ39" s="3">
        <v>10</v>
      </c>
      <c r="BA39" s="3">
        <v>10</v>
      </c>
      <c r="BB39" s="3">
        <v>20</v>
      </c>
      <c r="BC39" s="3">
        <v>20</v>
      </c>
      <c r="BD39" s="3">
        <v>20</v>
      </c>
      <c r="BE39" s="3">
        <v>10</v>
      </c>
      <c r="BF39" s="3">
        <v>10</v>
      </c>
      <c r="BG39" s="3">
        <v>40</v>
      </c>
    </row>
    <row r="40" spans="1:59" ht="13.5">
      <c r="A40" s="1" t="s">
        <v>115</v>
      </c>
      <c r="B40" s="34">
        <v>40457</v>
      </c>
      <c r="C40" s="3">
        <v>74.54</v>
      </c>
      <c r="D40" s="3">
        <v>68.95100000000001</v>
      </c>
      <c r="E40" s="3">
        <v>58.697</v>
      </c>
      <c r="F40" s="3">
        <v>54.838</v>
      </c>
      <c r="G40" s="3">
        <v>53.041000000000004</v>
      </c>
      <c r="H40" s="3">
        <v>51.827</v>
      </c>
      <c r="I40" s="3">
        <v>51.744</v>
      </c>
      <c r="J40" s="3">
        <v>57.708</v>
      </c>
      <c r="K40" s="3">
        <v>51.936</v>
      </c>
      <c r="L40" s="3">
        <v>49.495999999999995</v>
      </c>
      <c r="M40" s="3">
        <v>46.81099999999999</v>
      </c>
      <c r="N40" s="3">
        <v>45.242999999999995</v>
      </c>
      <c r="O40" s="3">
        <v>44.039</v>
      </c>
      <c r="P40" s="3">
        <v>43.522</v>
      </c>
      <c r="Q40" s="3">
        <v>43.42</v>
      </c>
      <c r="R40" s="3">
        <v>53.608999999999995</v>
      </c>
      <c r="S40" s="3">
        <v>38.153</v>
      </c>
      <c r="T40" s="3">
        <v>45.922</v>
      </c>
      <c r="U40" s="3">
        <v>24.522999999999996</v>
      </c>
      <c r="V40" s="3">
        <v>3.654</v>
      </c>
      <c r="W40" s="3">
        <v>9.243</v>
      </c>
      <c r="X40" s="3">
        <v>19.497</v>
      </c>
      <c r="Y40" s="3">
        <v>23.356</v>
      </c>
      <c r="Z40" s="3">
        <v>25.153</v>
      </c>
      <c r="AA40" s="3">
        <v>26.367</v>
      </c>
      <c r="AB40" s="3">
        <v>26.45</v>
      </c>
      <c r="AC40" s="3">
        <v>7.488</v>
      </c>
      <c r="AD40" s="3">
        <v>13.26</v>
      </c>
      <c r="AE40" s="3">
        <v>15.7</v>
      </c>
      <c r="AF40" s="3">
        <v>18.385</v>
      </c>
      <c r="AG40" s="3">
        <v>19.953</v>
      </c>
      <c r="AH40" s="3">
        <v>21.157</v>
      </c>
      <c r="AI40" s="3">
        <v>21.674</v>
      </c>
      <c r="AJ40" s="3">
        <v>21.776</v>
      </c>
      <c r="AK40" s="3">
        <v>23.03</v>
      </c>
      <c r="AL40" s="3">
        <v>34.1</v>
      </c>
      <c r="AM40" s="3">
        <v>24.646</v>
      </c>
      <c r="AN40" s="3">
        <v>36.31</v>
      </c>
      <c r="AO40" s="3">
        <v>80</v>
      </c>
      <c r="AP40" s="3">
        <v>200</v>
      </c>
      <c r="AQ40" s="3">
        <v>30</v>
      </c>
      <c r="AR40" s="3">
        <v>20</v>
      </c>
      <c r="AS40" s="3">
        <v>20</v>
      </c>
      <c r="AT40" s="3">
        <v>25</v>
      </c>
      <c r="AU40" s="3">
        <v>12</v>
      </c>
      <c r="AV40" s="3">
        <v>100</v>
      </c>
      <c r="AW40" s="3">
        <v>170</v>
      </c>
      <c r="AX40" s="3">
        <v>130</v>
      </c>
      <c r="AY40" s="3">
        <v>100</v>
      </c>
      <c r="AZ40" s="3">
        <v>10</v>
      </c>
      <c r="BA40" s="3">
        <v>10</v>
      </c>
      <c r="BB40" s="3">
        <v>15</v>
      </c>
      <c r="BC40" s="3">
        <v>20</v>
      </c>
      <c r="BD40" s="3">
        <v>20</v>
      </c>
      <c r="BE40" s="3">
        <v>12</v>
      </c>
      <c r="BF40" s="3">
        <v>15</v>
      </c>
      <c r="BG40" s="3">
        <v>25</v>
      </c>
    </row>
    <row r="41" spans="1:59" ht="13.5">
      <c r="A41" s="1" t="s">
        <v>116</v>
      </c>
      <c r="B41" s="34">
        <v>40465</v>
      </c>
      <c r="C41" s="3">
        <v>74.668</v>
      </c>
      <c r="D41" s="3">
        <v>69.724</v>
      </c>
      <c r="E41" s="3">
        <v>59.889</v>
      </c>
      <c r="F41" s="3">
        <v>55.194</v>
      </c>
      <c r="G41" s="3">
        <v>53.224000000000004</v>
      </c>
      <c r="H41" s="3">
        <v>51.92100000000001</v>
      </c>
      <c r="I41" s="3">
        <v>51.83200000000001</v>
      </c>
      <c r="J41" s="3">
        <v>58.623999999999995</v>
      </c>
      <c r="K41" s="3">
        <v>56.718999999999994</v>
      </c>
      <c r="L41" s="3">
        <v>50.907</v>
      </c>
      <c r="M41" s="3">
        <v>47.116</v>
      </c>
      <c r="N41" s="3">
        <v>45.400999999999996</v>
      </c>
      <c r="O41" s="3">
        <v>44.16</v>
      </c>
      <c r="P41" s="3">
        <v>43.614999999999995</v>
      </c>
      <c r="Q41" s="3">
        <v>43.474</v>
      </c>
      <c r="R41" s="3">
        <v>53.616</v>
      </c>
      <c r="S41" s="3">
        <v>38.267</v>
      </c>
      <c r="T41" s="3">
        <v>46.021</v>
      </c>
      <c r="U41" s="3">
        <v>26.091</v>
      </c>
      <c r="V41" s="3">
        <v>3.526</v>
      </c>
      <c r="W41" s="3">
        <v>8.47</v>
      </c>
      <c r="X41" s="3">
        <v>18.305</v>
      </c>
      <c r="Y41" s="3">
        <v>23</v>
      </c>
      <c r="Z41" s="3">
        <v>24.97</v>
      </c>
      <c r="AA41" s="3">
        <v>26.273</v>
      </c>
      <c r="AB41" s="3">
        <v>26.362</v>
      </c>
      <c r="AC41" s="3">
        <v>6.572</v>
      </c>
      <c r="AD41" s="3">
        <v>8.477</v>
      </c>
      <c r="AE41" s="3">
        <v>14.289</v>
      </c>
      <c r="AF41" s="3">
        <v>18.08</v>
      </c>
      <c r="AG41" s="3">
        <v>19.795</v>
      </c>
      <c r="AH41" s="3">
        <v>21.036</v>
      </c>
      <c r="AI41" s="3">
        <v>21.581</v>
      </c>
      <c r="AJ41" s="3">
        <v>21.722</v>
      </c>
      <c r="AK41" s="3">
        <v>23.023</v>
      </c>
      <c r="AL41" s="3">
        <v>33.986</v>
      </c>
      <c r="AM41" s="3">
        <v>24.547</v>
      </c>
      <c r="AN41" s="3">
        <v>34.742</v>
      </c>
      <c r="AO41" s="3">
        <v>90</v>
      </c>
      <c r="AP41" s="3">
        <v>220</v>
      </c>
      <c r="AQ41" s="3">
        <v>40</v>
      </c>
      <c r="AR41" s="3">
        <v>20</v>
      </c>
      <c r="AS41" s="3">
        <v>20</v>
      </c>
      <c r="AT41" s="3">
        <v>35</v>
      </c>
      <c r="AU41" s="3">
        <v>20</v>
      </c>
      <c r="AV41" s="3">
        <v>80</v>
      </c>
      <c r="AW41" s="3">
        <v>400</v>
      </c>
      <c r="AX41" s="3">
        <v>125</v>
      </c>
      <c r="AY41" s="3">
        <v>110</v>
      </c>
      <c r="AZ41" s="3">
        <v>15</v>
      </c>
      <c r="BA41" s="3">
        <v>15</v>
      </c>
      <c r="BB41" s="3">
        <v>20</v>
      </c>
      <c r="BC41" s="3">
        <v>20</v>
      </c>
      <c r="BD41" s="3">
        <v>20</v>
      </c>
      <c r="BE41" s="3">
        <v>15</v>
      </c>
      <c r="BF41" s="3">
        <v>15</v>
      </c>
      <c r="BG41" s="3">
        <v>22</v>
      </c>
    </row>
    <row r="42" spans="1:59" ht="13.5">
      <c r="A42" s="1" t="s">
        <v>117</v>
      </c>
      <c r="B42" s="34">
        <v>40471</v>
      </c>
      <c r="C42" s="3">
        <v>74.387</v>
      </c>
      <c r="D42" s="3">
        <v>69.182</v>
      </c>
      <c r="E42" s="3">
        <v>59.111000000000004</v>
      </c>
      <c r="F42" s="3">
        <v>55.31700000000001</v>
      </c>
      <c r="G42" s="3">
        <v>53.321</v>
      </c>
      <c r="H42" s="3">
        <v>51.903000000000006</v>
      </c>
      <c r="I42" s="3">
        <v>51.807</v>
      </c>
      <c r="J42" s="3">
        <v>57.751999999999995</v>
      </c>
      <c r="K42" s="3">
        <v>52.299</v>
      </c>
      <c r="L42" s="3">
        <v>49.82</v>
      </c>
      <c r="M42" s="3">
        <v>47.318</v>
      </c>
      <c r="N42" s="3">
        <v>45.462999999999994</v>
      </c>
      <c r="O42" s="3">
        <v>44.18</v>
      </c>
      <c r="P42" s="3">
        <v>43.592</v>
      </c>
      <c r="Q42" s="3">
        <v>43.456999999999994</v>
      </c>
      <c r="R42" s="3">
        <v>53.733</v>
      </c>
      <c r="S42" s="3">
        <v>38.291</v>
      </c>
      <c r="T42" s="3">
        <v>46.075</v>
      </c>
      <c r="U42" s="3">
        <v>24.223999999999997</v>
      </c>
      <c r="V42" s="3">
        <v>3.807</v>
      </c>
      <c r="W42" s="3">
        <v>9.012</v>
      </c>
      <c r="X42" s="3">
        <v>19.083</v>
      </c>
      <c r="Y42" s="3">
        <v>22.877</v>
      </c>
      <c r="Z42" s="3">
        <v>24.873</v>
      </c>
      <c r="AA42" s="3">
        <v>26.291</v>
      </c>
      <c r="AB42" s="3">
        <v>26.387</v>
      </c>
      <c r="AC42" s="3">
        <v>7.444</v>
      </c>
      <c r="AD42" s="3">
        <v>12.897</v>
      </c>
      <c r="AE42" s="3">
        <v>15.376</v>
      </c>
      <c r="AF42" s="3">
        <v>17.878</v>
      </c>
      <c r="AG42" s="3">
        <v>19.733</v>
      </c>
      <c r="AH42" s="3">
        <v>21.016</v>
      </c>
      <c r="AI42" s="3">
        <v>21.604</v>
      </c>
      <c r="AJ42" s="3">
        <v>21.739</v>
      </c>
      <c r="AK42" s="3">
        <v>22.906</v>
      </c>
      <c r="AL42" s="3">
        <v>33.962</v>
      </c>
      <c r="AM42" s="3">
        <v>24.493</v>
      </c>
      <c r="AN42" s="3">
        <v>36.609</v>
      </c>
      <c r="AO42" s="3">
        <v>85</v>
      </c>
      <c r="AP42" s="3">
        <v>180</v>
      </c>
      <c r="AQ42" s="3">
        <v>35</v>
      </c>
      <c r="AR42" s="3">
        <v>20</v>
      </c>
      <c r="AS42" s="3">
        <v>20</v>
      </c>
      <c r="AT42" s="3">
        <v>25</v>
      </c>
      <c r="AU42" s="3">
        <v>20</v>
      </c>
      <c r="AV42" s="3">
        <v>95</v>
      </c>
      <c r="AW42" s="3">
        <v>150</v>
      </c>
      <c r="AX42" s="3">
        <v>100</v>
      </c>
      <c r="AY42" s="3">
        <v>120</v>
      </c>
      <c r="AZ42" s="3">
        <v>12</v>
      </c>
      <c r="BA42" s="3">
        <v>15</v>
      </c>
      <c r="BB42" s="3">
        <v>20</v>
      </c>
      <c r="BC42" s="3">
        <v>20</v>
      </c>
      <c r="BD42" s="3">
        <v>20</v>
      </c>
      <c r="BE42" s="3">
        <v>10</v>
      </c>
      <c r="BF42" s="3">
        <v>12</v>
      </c>
      <c r="BG42" s="3">
        <v>20</v>
      </c>
    </row>
    <row r="43" spans="1:59" ht="13.5">
      <c r="A43" s="1" t="s">
        <v>118</v>
      </c>
      <c r="B43" s="34">
        <v>40478</v>
      </c>
      <c r="C43" s="3">
        <v>74.51</v>
      </c>
      <c r="D43" s="3">
        <v>69.062</v>
      </c>
      <c r="E43" s="3">
        <v>58.896</v>
      </c>
      <c r="F43" s="3">
        <v>55.263000000000005</v>
      </c>
      <c r="G43" s="3">
        <v>53.291000000000004</v>
      </c>
      <c r="H43" s="3">
        <v>51.92700000000001</v>
      </c>
      <c r="I43" s="3">
        <v>51.794000000000004</v>
      </c>
      <c r="J43" s="3">
        <v>57.394999999999996</v>
      </c>
      <c r="K43" s="3">
        <v>51.711999999999996</v>
      </c>
      <c r="L43" s="3">
        <v>49.718999999999994</v>
      </c>
      <c r="M43" s="3">
        <v>47.239999999999995</v>
      </c>
      <c r="N43" s="3">
        <v>45.504999999999995</v>
      </c>
      <c r="O43" s="3">
        <v>44.182</v>
      </c>
      <c r="P43" s="3">
        <v>43.586999999999996</v>
      </c>
      <c r="Q43" s="3">
        <v>43.465999999999994</v>
      </c>
      <c r="R43" s="3">
        <v>53.666999999999994</v>
      </c>
      <c r="S43" s="3">
        <v>38.343</v>
      </c>
      <c r="T43" s="3">
        <v>46.108</v>
      </c>
      <c r="U43" s="3">
        <v>23.299</v>
      </c>
      <c r="V43" s="3">
        <v>3.684</v>
      </c>
      <c r="W43" s="3">
        <v>9.132</v>
      </c>
      <c r="X43" s="3">
        <v>19.298</v>
      </c>
      <c r="Y43" s="3">
        <v>22.931</v>
      </c>
      <c r="Z43" s="3">
        <v>24.903</v>
      </c>
      <c r="AA43" s="3">
        <v>26.267</v>
      </c>
      <c r="AB43" s="3">
        <v>26.4</v>
      </c>
      <c r="AC43" s="3">
        <v>7.801</v>
      </c>
      <c r="AD43" s="3">
        <v>13.484</v>
      </c>
      <c r="AE43" s="3">
        <v>15.477</v>
      </c>
      <c r="AF43" s="3">
        <v>17.956</v>
      </c>
      <c r="AG43" s="3">
        <v>19.691</v>
      </c>
      <c r="AH43" s="3">
        <v>21.014</v>
      </c>
      <c r="AI43" s="3">
        <v>21.609</v>
      </c>
      <c r="AJ43" s="3">
        <v>21.73</v>
      </c>
      <c r="AK43" s="3">
        <v>22.972</v>
      </c>
      <c r="AL43" s="3">
        <v>33.91</v>
      </c>
      <c r="AM43" s="3">
        <v>24.46</v>
      </c>
      <c r="AN43" s="3">
        <v>37.534</v>
      </c>
      <c r="AO43" s="3">
        <v>50</v>
      </c>
      <c r="AP43" s="3">
        <v>200</v>
      </c>
      <c r="AQ43" s="3">
        <v>40</v>
      </c>
      <c r="AR43" s="3">
        <v>20</v>
      </c>
      <c r="AS43" s="3">
        <v>20</v>
      </c>
      <c r="AT43" s="3">
        <v>30</v>
      </c>
      <c r="AU43" s="3">
        <v>20</v>
      </c>
      <c r="AV43" s="3">
        <v>120</v>
      </c>
      <c r="AW43" s="3">
        <v>300</v>
      </c>
      <c r="AX43" s="3">
        <v>500</v>
      </c>
      <c r="AY43" s="3">
        <v>110</v>
      </c>
      <c r="AZ43" s="3">
        <v>15</v>
      </c>
      <c r="BA43" s="3">
        <v>12</v>
      </c>
      <c r="BB43" s="3">
        <v>18</v>
      </c>
      <c r="BC43" s="3">
        <v>20</v>
      </c>
      <c r="BD43" s="3">
        <v>15</v>
      </c>
      <c r="BE43" s="3">
        <v>12</v>
      </c>
      <c r="BF43" s="3">
        <v>15</v>
      </c>
      <c r="BG43" s="3">
        <v>30</v>
      </c>
    </row>
    <row r="44" spans="1:59" ht="13.5">
      <c r="A44" s="1" t="s">
        <v>66</v>
      </c>
      <c r="B44" s="34">
        <v>40486</v>
      </c>
      <c r="C44" s="3">
        <v>74.688</v>
      </c>
      <c r="D44" s="3">
        <v>69.48</v>
      </c>
      <c r="E44" s="3">
        <v>59.271</v>
      </c>
      <c r="F44" s="3">
        <v>55.416000000000004</v>
      </c>
      <c r="G44" s="3">
        <v>53.42400000000001</v>
      </c>
      <c r="H44" s="3">
        <v>52.026</v>
      </c>
      <c r="I44" s="3">
        <v>51.934</v>
      </c>
      <c r="J44" s="3">
        <v>58.474</v>
      </c>
      <c r="K44" s="3">
        <v>54.381</v>
      </c>
      <c r="L44" s="3">
        <v>50.199999999999996</v>
      </c>
      <c r="M44" s="3">
        <v>47.443</v>
      </c>
      <c r="N44" s="3">
        <v>45.539</v>
      </c>
      <c r="O44" s="3">
        <v>44.257999999999996</v>
      </c>
      <c r="P44" s="3">
        <v>43.708</v>
      </c>
      <c r="Q44" s="3">
        <v>43.556</v>
      </c>
      <c r="R44" s="3">
        <v>53.70399999999999</v>
      </c>
      <c r="S44" s="3">
        <v>38.41</v>
      </c>
      <c r="T44" s="3">
        <v>46.235</v>
      </c>
      <c r="U44" s="3">
        <v>26.153</v>
      </c>
      <c r="V44" s="3">
        <v>3.506</v>
      </c>
      <c r="W44" s="3">
        <v>8.714</v>
      </c>
      <c r="X44" s="3">
        <v>18.923</v>
      </c>
      <c r="Y44" s="3">
        <v>22.778</v>
      </c>
      <c r="Z44" s="3">
        <v>24.77</v>
      </c>
      <c r="AA44" s="3">
        <v>26.168</v>
      </c>
      <c r="AB44" s="3">
        <v>26.26</v>
      </c>
      <c r="AC44" s="3">
        <v>6.722</v>
      </c>
      <c r="AD44" s="3">
        <v>10.815</v>
      </c>
      <c r="AE44" s="3">
        <v>14.996</v>
      </c>
      <c r="AF44" s="3">
        <v>17.753</v>
      </c>
      <c r="AG44" s="3">
        <v>19.657</v>
      </c>
      <c r="AH44" s="3">
        <v>20.938</v>
      </c>
      <c r="AI44" s="3">
        <v>21.488</v>
      </c>
      <c r="AJ44" s="3">
        <v>21.64</v>
      </c>
      <c r="AK44" s="3">
        <v>22.935</v>
      </c>
      <c r="AL44" s="3">
        <v>33.843</v>
      </c>
      <c r="AM44" s="3">
        <v>24.333</v>
      </c>
      <c r="AN44" s="3">
        <v>34.68</v>
      </c>
      <c r="AO44" s="3">
        <v>45</v>
      </c>
      <c r="AP44" s="3">
        <v>200</v>
      </c>
      <c r="AQ44" s="3">
        <v>30</v>
      </c>
      <c r="AR44" s="3">
        <v>20</v>
      </c>
      <c r="AS44" s="3">
        <v>20</v>
      </c>
      <c r="AT44" s="3">
        <v>30</v>
      </c>
      <c r="AU44" s="3">
        <v>12</v>
      </c>
      <c r="AV44" s="3">
        <v>85</v>
      </c>
      <c r="AW44" s="3">
        <v>280</v>
      </c>
      <c r="AX44" s="3">
        <v>90</v>
      </c>
      <c r="AY44" s="3">
        <v>120</v>
      </c>
      <c r="AZ44" s="3">
        <v>10</v>
      </c>
      <c r="BA44" s="3">
        <v>10</v>
      </c>
      <c r="BB44" s="3">
        <v>18</v>
      </c>
      <c r="BC44" s="3">
        <v>15</v>
      </c>
      <c r="BD44" s="3">
        <v>18</v>
      </c>
      <c r="BE44" s="3">
        <v>10</v>
      </c>
      <c r="BF44" s="3">
        <v>10</v>
      </c>
      <c r="BG44" s="3">
        <v>20</v>
      </c>
    </row>
    <row r="45" spans="1:59" ht="13.5">
      <c r="A45" s="1" t="s">
        <v>119</v>
      </c>
      <c r="B45" s="34">
        <v>40492</v>
      </c>
      <c r="C45" s="3">
        <v>74.548</v>
      </c>
      <c r="D45" s="3">
        <v>69.394</v>
      </c>
      <c r="E45" s="3">
        <v>59.156000000000006</v>
      </c>
      <c r="F45" s="3">
        <v>55.626000000000005</v>
      </c>
      <c r="G45" s="3">
        <v>53.604</v>
      </c>
      <c r="H45" s="3">
        <v>52.099000000000004</v>
      </c>
      <c r="I45" s="3">
        <v>51.994</v>
      </c>
      <c r="J45" s="3">
        <v>57.846999999999994</v>
      </c>
      <c r="K45" s="3">
        <v>52.666</v>
      </c>
      <c r="L45" s="3">
        <v>50.025</v>
      </c>
      <c r="M45" s="3">
        <v>47.584</v>
      </c>
      <c r="N45" s="3">
        <v>45.727999999999994</v>
      </c>
      <c r="O45" s="3">
        <v>44.373</v>
      </c>
      <c r="P45" s="3">
        <v>43.784</v>
      </c>
      <c r="Q45" s="3">
        <v>43.62</v>
      </c>
      <c r="R45" s="3">
        <v>53.76599999999999</v>
      </c>
      <c r="S45" s="3" t="s">
        <v>74</v>
      </c>
      <c r="T45" s="3">
        <v>46.239</v>
      </c>
      <c r="U45" s="3">
        <v>25.747999999999998</v>
      </c>
      <c r="V45" s="3">
        <v>3.646</v>
      </c>
      <c r="W45" s="3">
        <v>8.8</v>
      </c>
      <c r="X45" s="3">
        <v>19.038</v>
      </c>
      <c r="Y45" s="3">
        <v>22.568</v>
      </c>
      <c r="Z45" s="3">
        <v>24.59</v>
      </c>
      <c r="AA45" s="3">
        <v>26.095</v>
      </c>
      <c r="AB45" s="3">
        <v>26.2</v>
      </c>
      <c r="AC45" s="3">
        <v>7.349</v>
      </c>
      <c r="AD45" s="3">
        <v>12.53</v>
      </c>
      <c r="AE45" s="3">
        <v>15.171</v>
      </c>
      <c r="AF45" s="3">
        <v>17.612</v>
      </c>
      <c r="AG45" s="3">
        <v>19.468</v>
      </c>
      <c r="AH45" s="3">
        <v>20.823</v>
      </c>
      <c r="AI45" s="3">
        <v>21.412</v>
      </c>
      <c r="AJ45" s="3">
        <v>21.576</v>
      </c>
      <c r="AK45" s="3">
        <v>22.873</v>
      </c>
      <c r="AL45" s="3">
        <v>0</v>
      </c>
      <c r="AM45" s="3">
        <v>24.329</v>
      </c>
      <c r="AN45" s="3">
        <v>35.085</v>
      </c>
      <c r="AO45" s="3">
        <v>55</v>
      </c>
      <c r="AP45" s="3">
        <v>85</v>
      </c>
      <c r="AQ45" s="3">
        <v>35</v>
      </c>
      <c r="AR45" s="3">
        <v>22</v>
      </c>
      <c r="AS45" s="3">
        <v>22</v>
      </c>
      <c r="AT45" s="3">
        <v>25</v>
      </c>
      <c r="AU45" s="3">
        <v>20</v>
      </c>
      <c r="AV45" s="3">
        <v>80</v>
      </c>
      <c r="AW45" s="3">
        <v>100</v>
      </c>
      <c r="AX45" s="3">
        <v>200</v>
      </c>
      <c r="AY45" s="3">
        <v>100</v>
      </c>
      <c r="AZ45" s="3">
        <v>10</v>
      </c>
      <c r="BA45" s="3">
        <v>10</v>
      </c>
      <c r="BB45" s="3">
        <v>20</v>
      </c>
      <c r="BC45" s="3">
        <v>20</v>
      </c>
      <c r="BD45" s="3">
        <v>18</v>
      </c>
      <c r="BE45" s="3">
        <v>0</v>
      </c>
      <c r="BF45" s="3">
        <v>15</v>
      </c>
      <c r="BG45" s="3">
        <v>18</v>
      </c>
    </row>
    <row r="46" spans="1:59" ht="13.5">
      <c r="A46" s="1" t="s">
        <v>120</v>
      </c>
      <c r="B46" s="34">
        <v>40499</v>
      </c>
      <c r="C46" s="3">
        <v>74.301</v>
      </c>
      <c r="D46" s="3">
        <v>69.122</v>
      </c>
      <c r="E46" s="3">
        <v>59.159000000000006</v>
      </c>
      <c r="F46" s="3">
        <v>55.494</v>
      </c>
      <c r="G46" s="3">
        <v>53.493</v>
      </c>
      <c r="H46" s="3">
        <v>52.062</v>
      </c>
      <c r="I46" s="3">
        <v>51.92400000000001</v>
      </c>
      <c r="J46" s="3">
        <v>57.32</v>
      </c>
      <c r="K46" s="3">
        <v>52.878</v>
      </c>
      <c r="L46" s="3">
        <v>50.027</v>
      </c>
      <c r="M46" s="3">
        <v>47.489</v>
      </c>
      <c r="N46" s="3">
        <v>45.64</v>
      </c>
      <c r="O46" s="3">
        <v>44.281</v>
      </c>
      <c r="P46" s="3">
        <v>43.702</v>
      </c>
      <c r="Q46" s="3">
        <v>43.562</v>
      </c>
      <c r="R46" s="3">
        <v>54.016999999999996</v>
      </c>
      <c r="S46" s="3" t="s">
        <v>74</v>
      </c>
      <c r="T46" s="3">
        <v>46.19199999999999</v>
      </c>
      <c r="U46" s="3">
        <v>23.653</v>
      </c>
      <c r="V46" s="3">
        <v>3.893</v>
      </c>
      <c r="W46" s="3">
        <v>9.072</v>
      </c>
      <c r="X46" s="3">
        <v>19.035</v>
      </c>
      <c r="Y46" s="3">
        <v>22.7</v>
      </c>
      <c r="Z46" s="3">
        <v>24.701</v>
      </c>
      <c r="AA46" s="3">
        <v>26.132</v>
      </c>
      <c r="AB46" s="3">
        <v>26.27</v>
      </c>
      <c r="AC46" s="3">
        <v>7.876</v>
      </c>
      <c r="AD46" s="3">
        <v>12.318</v>
      </c>
      <c r="AE46" s="3">
        <v>15.169</v>
      </c>
      <c r="AF46" s="3">
        <v>17.707</v>
      </c>
      <c r="AG46" s="3">
        <v>19.556</v>
      </c>
      <c r="AH46" s="3">
        <v>20.915</v>
      </c>
      <c r="AI46" s="3">
        <v>21.494</v>
      </c>
      <c r="AJ46" s="3">
        <v>21.634</v>
      </c>
      <c r="AK46" s="3">
        <v>22.622</v>
      </c>
      <c r="AL46" s="3">
        <v>0</v>
      </c>
      <c r="AM46" s="3">
        <v>24.376</v>
      </c>
      <c r="AN46" s="3">
        <v>37.18</v>
      </c>
      <c r="AO46" s="3">
        <v>100</v>
      </c>
      <c r="AP46" s="3">
        <v>220</v>
      </c>
      <c r="AQ46" s="3">
        <v>35</v>
      </c>
      <c r="AR46" s="3">
        <v>20</v>
      </c>
      <c r="AS46" s="3">
        <v>20</v>
      </c>
      <c r="AT46" s="3">
        <v>25</v>
      </c>
      <c r="AU46" s="3">
        <v>20</v>
      </c>
      <c r="AV46" s="3">
        <v>100</v>
      </c>
      <c r="AW46" s="3">
        <v>200</v>
      </c>
      <c r="AX46" s="3">
        <v>100</v>
      </c>
      <c r="AY46" s="3">
        <v>100</v>
      </c>
      <c r="AZ46" s="3">
        <v>10</v>
      </c>
      <c r="BA46" s="3">
        <v>18</v>
      </c>
      <c r="BB46" s="3">
        <v>15</v>
      </c>
      <c r="BC46" s="3">
        <v>15</v>
      </c>
      <c r="BD46" s="3">
        <v>15</v>
      </c>
      <c r="BE46" s="3">
        <v>10</v>
      </c>
      <c r="BF46" s="3">
        <v>12</v>
      </c>
      <c r="BG46" s="3">
        <v>20</v>
      </c>
    </row>
    <row r="47" spans="1:59" ht="13.5">
      <c r="A47" s="1" t="s">
        <v>69</v>
      </c>
      <c r="B47" s="34">
        <v>40507</v>
      </c>
      <c r="C47" s="3">
        <v>74.596</v>
      </c>
      <c r="D47" s="3">
        <v>69.10000000000001</v>
      </c>
      <c r="E47" s="3">
        <v>58.93300000000001</v>
      </c>
      <c r="F47" s="3">
        <v>55.392</v>
      </c>
      <c r="G47" s="3">
        <v>53.407000000000004</v>
      </c>
      <c r="H47" s="3">
        <v>52.021</v>
      </c>
      <c r="I47" s="3">
        <v>51.900000000000006</v>
      </c>
      <c r="J47" s="3">
        <v>57.312</v>
      </c>
      <c r="K47" s="3">
        <v>51.576</v>
      </c>
      <c r="L47" s="3">
        <v>49.706999999999994</v>
      </c>
      <c r="M47" s="3">
        <v>47.313</v>
      </c>
      <c r="N47" s="3">
        <v>45.589</v>
      </c>
      <c r="O47" s="3">
        <v>44.306</v>
      </c>
      <c r="P47" s="3">
        <v>43.709</v>
      </c>
      <c r="Q47" s="3">
        <v>43.56</v>
      </c>
      <c r="R47" s="3">
        <v>53.771</v>
      </c>
      <c r="S47" s="3" t="s">
        <v>74</v>
      </c>
      <c r="T47" s="3">
        <v>46.378</v>
      </c>
      <c r="U47" s="3">
        <v>23.595999999999997</v>
      </c>
      <c r="V47" s="3">
        <v>3.598</v>
      </c>
      <c r="W47" s="3">
        <v>9.094</v>
      </c>
      <c r="X47" s="3">
        <v>19.261</v>
      </c>
      <c r="Y47" s="3">
        <v>22.802</v>
      </c>
      <c r="Z47" s="3">
        <v>24.787</v>
      </c>
      <c r="AA47" s="3">
        <v>26.173</v>
      </c>
      <c r="AB47" s="3">
        <v>26.294</v>
      </c>
      <c r="AC47" s="3">
        <v>7.884</v>
      </c>
      <c r="AD47" s="3">
        <v>13.62</v>
      </c>
      <c r="AE47" s="3">
        <v>15.489</v>
      </c>
      <c r="AF47" s="3">
        <v>17.883</v>
      </c>
      <c r="AG47" s="3">
        <v>19.607</v>
      </c>
      <c r="AH47" s="3">
        <v>20.89</v>
      </c>
      <c r="AI47" s="3">
        <v>21.487</v>
      </c>
      <c r="AJ47" s="3">
        <v>21.636</v>
      </c>
      <c r="AK47" s="3">
        <v>22.868</v>
      </c>
      <c r="AL47" s="3">
        <v>0</v>
      </c>
      <c r="AM47" s="3">
        <v>24.19</v>
      </c>
      <c r="AN47" s="3">
        <v>37.237</v>
      </c>
      <c r="AO47" s="3">
        <v>100</v>
      </c>
      <c r="AP47" s="3">
        <v>160</v>
      </c>
      <c r="AQ47" s="3">
        <v>30</v>
      </c>
      <c r="AR47" s="3">
        <v>20</v>
      </c>
      <c r="AS47" s="3">
        <v>20</v>
      </c>
      <c r="AT47" s="3">
        <v>35</v>
      </c>
      <c r="AU47" s="3">
        <v>15</v>
      </c>
      <c r="AV47" s="3">
        <v>80</v>
      </c>
      <c r="AW47" s="3">
        <v>280</v>
      </c>
      <c r="AX47" s="3">
        <v>200</v>
      </c>
      <c r="AY47" s="3">
        <v>100</v>
      </c>
      <c r="AZ47" s="3">
        <v>12</v>
      </c>
      <c r="BA47" s="3">
        <v>18</v>
      </c>
      <c r="BB47" s="3">
        <v>20</v>
      </c>
      <c r="BC47" s="3">
        <v>20</v>
      </c>
      <c r="BD47" s="3">
        <v>20</v>
      </c>
      <c r="BE47" s="3">
        <v>5</v>
      </c>
      <c r="BF47" s="3">
        <v>12</v>
      </c>
      <c r="BG47" s="3">
        <v>25</v>
      </c>
    </row>
    <row r="48" spans="1:59" ht="13.5">
      <c r="A48" s="1" t="s">
        <v>121</v>
      </c>
      <c r="B48" s="34">
        <v>40513</v>
      </c>
      <c r="C48" s="3">
        <v>74.446</v>
      </c>
      <c r="D48" s="3">
        <v>69.104</v>
      </c>
      <c r="E48" s="3">
        <v>58.88</v>
      </c>
      <c r="F48" s="3">
        <v>55.284000000000006</v>
      </c>
      <c r="G48" s="3">
        <v>53.388000000000005</v>
      </c>
      <c r="H48" s="3">
        <v>52.022000000000006</v>
      </c>
      <c r="I48" s="3">
        <v>51.949</v>
      </c>
      <c r="J48" s="3">
        <v>57.515</v>
      </c>
      <c r="K48" s="3">
        <v>51.614</v>
      </c>
      <c r="L48" s="3">
        <v>49.638999999999996</v>
      </c>
      <c r="M48" s="3">
        <v>47.251999999999995</v>
      </c>
      <c r="N48" s="3">
        <v>45.557</v>
      </c>
      <c r="O48" s="3">
        <v>44.26</v>
      </c>
      <c r="P48" s="3">
        <v>43.724999999999994</v>
      </c>
      <c r="Q48" s="3">
        <v>43.584999999999994</v>
      </c>
      <c r="R48" s="3">
        <v>53.812999999999995</v>
      </c>
      <c r="S48" s="3" t="s">
        <v>74</v>
      </c>
      <c r="T48" s="3">
        <v>46.256</v>
      </c>
      <c r="U48" s="3">
        <v>23.216</v>
      </c>
      <c r="V48" s="3">
        <v>3.748</v>
      </c>
      <c r="W48" s="3">
        <v>9.09</v>
      </c>
      <c r="X48" s="3">
        <v>19.314</v>
      </c>
      <c r="Y48" s="3">
        <v>22.91</v>
      </c>
      <c r="Z48" s="3">
        <v>24.806</v>
      </c>
      <c r="AA48" s="3">
        <v>26.172</v>
      </c>
      <c r="AB48" s="3">
        <v>26.245</v>
      </c>
      <c r="AC48" s="3">
        <v>7.681</v>
      </c>
      <c r="AD48" s="3">
        <v>13.582</v>
      </c>
      <c r="AE48" s="3">
        <v>15.557</v>
      </c>
      <c r="AF48" s="3">
        <v>17.944</v>
      </c>
      <c r="AG48" s="3">
        <v>19.639</v>
      </c>
      <c r="AH48" s="3">
        <v>20.936</v>
      </c>
      <c r="AI48" s="3">
        <v>21.471</v>
      </c>
      <c r="AJ48" s="3">
        <v>21.611</v>
      </c>
      <c r="AK48" s="3">
        <v>22.826</v>
      </c>
      <c r="AL48" s="3">
        <v>0</v>
      </c>
      <c r="AM48" s="3">
        <v>24.312</v>
      </c>
      <c r="AN48" s="3">
        <v>37.617</v>
      </c>
      <c r="AO48" s="3">
        <v>100</v>
      </c>
      <c r="AP48" s="3">
        <v>200</v>
      </c>
      <c r="AQ48" s="3">
        <v>35</v>
      </c>
      <c r="AR48" s="3">
        <v>20</v>
      </c>
      <c r="AS48" s="3">
        <v>20</v>
      </c>
      <c r="AT48" s="3">
        <v>30</v>
      </c>
      <c r="AU48" s="3">
        <v>18</v>
      </c>
      <c r="AV48" s="3">
        <v>80</v>
      </c>
      <c r="AW48" s="3">
        <v>240</v>
      </c>
      <c r="AX48" s="3">
        <v>800</v>
      </c>
      <c r="AY48" s="3">
        <v>110</v>
      </c>
      <c r="AZ48" s="3">
        <v>15</v>
      </c>
      <c r="BA48" s="3">
        <v>12</v>
      </c>
      <c r="BB48" s="3">
        <v>20</v>
      </c>
      <c r="BC48" s="3">
        <v>20</v>
      </c>
      <c r="BD48" s="3">
        <v>20</v>
      </c>
      <c r="BE48" s="3">
        <v>10</v>
      </c>
      <c r="BF48" s="3">
        <v>15</v>
      </c>
      <c r="BG48" s="3">
        <v>30</v>
      </c>
    </row>
    <row r="49" spans="1:59" ht="13.5">
      <c r="A49" s="1" t="s">
        <v>122</v>
      </c>
      <c r="B49" s="34">
        <v>40520</v>
      </c>
      <c r="C49" s="3">
        <v>74.555</v>
      </c>
      <c r="D49" s="3">
        <v>69.34700000000001</v>
      </c>
      <c r="E49" s="3">
        <v>59.393</v>
      </c>
      <c r="F49" s="3">
        <v>55.374</v>
      </c>
      <c r="G49" s="3">
        <v>53.476</v>
      </c>
      <c r="H49" s="3">
        <v>52.114000000000004</v>
      </c>
      <c r="I49" s="3">
        <v>52.093</v>
      </c>
      <c r="J49" s="3">
        <v>57.887</v>
      </c>
      <c r="K49" s="3">
        <v>54.504999999999995</v>
      </c>
      <c r="L49" s="3">
        <v>50.352999999999994</v>
      </c>
      <c r="M49" s="3">
        <v>47.31099999999999</v>
      </c>
      <c r="N49" s="3">
        <v>45.637</v>
      </c>
      <c r="O49" s="3">
        <v>44.333</v>
      </c>
      <c r="P49" s="3">
        <v>43.834</v>
      </c>
      <c r="Q49" s="3">
        <v>43.663</v>
      </c>
      <c r="R49" s="3">
        <v>53.851</v>
      </c>
      <c r="S49" s="3" t="s">
        <v>74</v>
      </c>
      <c r="T49" s="3">
        <v>46.322</v>
      </c>
      <c r="U49" s="3">
        <v>22.610999999999997</v>
      </c>
      <c r="V49" s="3">
        <v>3.639</v>
      </c>
      <c r="W49" s="3">
        <v>8.847</v>
      </c>
      <c r="X49" s="3">
        <v>18.801</v>
      </c>
      <c r="Y49" s="3">
        <v>22.82</v>
      </c>
      <c r="Z49" s="3">
        <v>24.718</v>
      </c>
      <c r="AA49" s="3">
        <v>26.08</v>
      </c>
      <c r="AB49" s="3">
        <v>26.101</v>
      </c>
      <c r="AC49" s="3">
        <v>7.309</v>
      </c>
      <c r="AD49" s="3">
        <v>10.691</v>
      </c>
      <c r="AE49" s="3">
        <v>14.843</v>
      </c>
      <c r="AF49" s="3">
        <v>17.885</v>
      </c>
      <c r="AG49" s="3">
        <v>19.559</v>
      </c>
      <c r="AH49" s="3">
        <v>20.863</v>
      </c>
      <c r="AI49" s="3">
        <v>21.362</v>
      </c>
      <c r="AJ49" s="3">
        <v>21.533</v>
      </c>
      <c r="AK49" s="3">
        <v>22.788</v>
      </c>
      <c r="AL49" s="3">
        <v>0</v>
      </c>
      <c r="AM49" s="3">
        <v>24.246</v>
      </c>
      <c r="AN49" s="3">
        <v>38.222</v>
      </c>
      <c r="AO49" s="3">
        <v>100</v>
      </c>
      <c r="AP49" s="3">
        <v>180</v>
      </c>
      <c r="AQ49" s="3">
        <v>30</v>
      </c>
      <c r="AR49" s="3">
        <v>20</v>
      </c>
      <c r="AS49" s="3">
        <v>20</v>
      </c>
      <c r="AT49" s="3">
        <v>30</v>
      </c>
      <c r="AU49" s="3">
        <v>18</v>
      </c>
      <c r="AV49" s="3">
        <v>100</v>
      </c>
      <c r="AW49" s="3">
        <v>300</v>
      </c>
      <c r="AX49" s="3">
        <v>850</v>
      </c>
      <c r="AY49" s="3">
        <v>120</v>
      </c>
      <c r="AZ49" s="3">
        <v>12</v>
      </c>
      <c r="BA49" s="3">
        <v>10</v>
      </c>
      <c r="BB49" s="3">
        <v>20</v>
      </c>
      <c r="BC49" s="3">
        <v>20</v>
      </c>
      <c r="BD49" s="3">
        <v>20</v>
      </c>
      <c r="BE49" s="3">
        <v>8</v>
      </c>
      <c r="BF49" s="3">
        <v>15</v>
      </c>
      <c r="BG49" s="3">
        <v>25</v>
      </c>
    </row>
    <row r="50" spans="1:59" ht="13.5">
      <c r="A50" s="1" t="s">
        <v>123</v>
      </c>
      <c r="B50" s="34">
        <v>40527</v>
      </c>
      <c r="C50" s="3">
        <v>74.70100000000001</v>
      </c>
      <c r="D50" s="3">
        <v>68.288</v>
      </c>
      <c r="E50" s="3">
        <v>59.051</v>
      </c>
      <c r="F50" s="3">
        <v>55.612</v>
      </c>
      <c r="G50" s="3">
        <v>53.492000000000004</v>
      </c>
      <c r="H50" s="3">
        <v>52.117000000000004</v>
      </c>
      <c r="I50" s="3">
        <v>52.135000000000005</v>
      </c>
      <c r="J50" s="3">
        <v>57.489</v>
      </c>
      <c r="K50" s="3">
        <v>51.849999999999994</v>
      </c>
      <c r="L50" s="3">
        <v>49.82</v>
      </c>
      <c r="M50" s="3">
        <v>47.384</v>
      </c>
      <c r="N50" s="3">
        <v>45.653</v>
      </c>
      <c r="O50" s="3">
        <v>44.370999999999995</v>
      </c>
      <c r="P50" s="3">
        <v>43.822</v>
      </c>
      <c r="Q50" s="3">
        <v>43.7</v>
      </c>
      <c r="R50" s="3">
        <v>53.925</v>
      </c>
      <c r="S50" s="3" t="s">
        <v>74</v>
      </c>
      <c r="T50" s="3">
        <v>46.342</v>
      </c>
      <c r="U50" s="3">
        <v>21.753</v>
      </c>
      <c r="V50" s="3">
        <v>3.493</v>
      </c>
      <c r="W50" s="3">
        <v>9.906</v>
      </c>
      <c r="X50" s="3">
        <v>19.143</v>
      </c>
      <c r="Y50" s="3">
        <v>22.582</v>
      </c>
      <c r="Z50" s="3">
        <v>24.702</v>
      </c>
      <c r="AA50" s="3">
        <v>26.077</v>
      </c>
      <c r="AB50" s="3">
        <v>26.059</v>
      </c>
      <c r="AC50" s="3">
        <v>7.707</v>
      </c>
      <c r="AD50" s="3">
        <v>13.346</v>
      </c>
      <c r="AE50" s="3">
        <v>15.376</v>
      </c>
      <c r="AF50" s="3">
        <v>17.812</v>
      </c>
      <c r="AG50" s="3">
        <v>19.543</v>
      </c>
      <c r="AH50" s="3">
        <v>20.825</v>
      </c>
      <c r="AI50" s="3">
        <v>21.374</v>
      </c>
      <c r="AJ50" s="3">
        <v>21.496</v>
      </c>
      <c r="AK50" s="3">
        <v>22.714</v>
      </c>
      <c r="AL50" s="3">
        <v>0</v>
      </c>
      <c r="AM50" s="3">
        <v>24.226</v>
      </c>
      <c r="AN50" s="3">
        <v>39.08</v>
      </c>
      <c r="AO50" s="3">
        <v>90</v>
      </c>
      <c r="AP50" s="3">
        <v>200</v>
      </c>
      <c r="AQ50" s="3">
        <v>30</v>
      </c>
      <c r="AR50" s="3">
        <v>20</v>
      </c>
      <c r="AS50" s="3">
        <v>20</v>
      </c>
      <c r="AT50" s="3">
        <v>30</v>
      </c>
      <c r="AU50" s="3">
        <v>20</v>
      </c>
      <c r="AV50" s="3">
        <v>90</v>
      </c>
      <c r="AW50" s="3">
        <v>210</v>
      </c>
      <c r="AX50" s="3">
        <v>250</v>
      </c>
      <c r="AY50" s="3">
        <v>100</v>
      </c>
      <c r="AZ50" s="3">
        <v>15</v>
      </c>
      <c r="BA50" s="3">
        <v>10</v>
      </c>
      <c r="BB50" s="3">
        <v>20</v>
      </c>
      <c r="BC50" s="3">
        <v>20</v>
      </c>
      <c r="BD50" s="3">
        <v>18</v>
      </c>
      <c r="BE50" s="3">
        <v>10</v>
      </c>
      <c r="BF50" s="3">
        <v>15</v>
      </c>
      <c r="BG50" s="3">
        <v>35</v>
      </c>
    </row>
    <row r="51" spans="1:59" ht="13.5">
      <c r="A51" s="1" t="s">
        <v>124</v>
      </c>
      <c r="B51" s="34">
        <v>40534</v>
      </c>
      <c r="C51" s="3">
        <v>74.525</v>
      </c>
      <c r="D51" s="3">
        <v>69.253</v>
      </c>
      <c r="E51" s="3">
        <v>59.214</v>
      </c>
      <c r="F51" s="3">
        <v>55.387</v>
      </c>
      <c r="G51" s="3">
        <v>53.492000000000004</v>
      </c>
      <c r="H51" s="3">
        <v>52.105000000000004</v>
      </c>
      <c r="I51" s="3">
        <v>52.074</v>
      </c>
      <c r="J51" s="3">
        <v>57.476</v>
      </c>
      <c r="K51" s="3">
        <v>52.489999999999995</v>
      </c>
      <c r="L51" s="3">
        <v>49.995999999999995</v>
      </c>
      <c r="M51" s="3">
        <v>47.364999999999995</v>
      </c>
      <c r="N51" s="3">
        <v>45.65</v>
      </c>
      <c r="O51" s="3">
        <v>44.30799999999999</v>
      </c>
      <c r="P51" s="3">
        <v>43.816</v>
      </c>
      <c r="Q51" s="3">
        <v>43.714999999999996</v>
      </c>
      <c r="R51" s="3">
        <v>53.88199999999999</v>
      </c>
      <c r="S51" s="3" t="s">
        <v>74</v>
      </c>
      <c r="T51" s="3">
        <v>46.477</v>
      </c>
      <c r="U51" s="3">
        <v>26.14</v>
      </c>
      <c r="V51" s="3">
        <v>3.669</v>
      </c>
      <c r="W51" s="3">
        <v>8.941</v>
      </c>
      <c r="X51" s="3">
        <v>18.98</v>
      </c>
      <c r="Y51" s="3">
        <v>22.807</v>
      </c>
      <c r="Z51" s="3">
        <v>24.702</v>
      </c>
      <c r="AA51" s="3">
        <v>26.089</v>
      </c>
      <c r="AB51" s="3">
        <v>26.12</v>
      </c>
      <c r="AC51" s="3">
        <v>7.72</v>
      </c>
      <c r="AD51" s="3">
        <v>12.706</v>
      </c>
      <c r="AE51" s="3">
        <v>15.2</v>
      </c>
      <c r="AF51" s="3">
        <v>17.831</v>
      </c>
      <c r="AG51" s="3">
        <v>19.546</v>
      </c>
      <c r="AH51" s="3">
        <v>20.888</v>
      </c>
      <c r="AI51" s="3">
        <v>21.38</v>
      </c>
      <c r="AJ51" s="3">
        <v>21.481</v>
      </c>
      <c r="AK51" s="3">
        <v>22.757</v>
      </c>
      <c r="AL51" s="3">
        <v>0</v>
      </c>
      <c r="AM51" s="3">
        <v>24.091</v>
      </c>
      <c r="AN51" s="3">
        <v>34.693</v>
      </c>
      <c r="AO51" s="3">
        <v>90</v>
      </c>
      <c r="AP51" s="3">
        <v>200</v>
      </c>
      <c r="AQ51" s="3">
        <v>30</v>
      </c>
      <c r="AR51" s="3">
        <v>20</v>
      </c>
      <c r="AS51" s="3">
        <v>20</v>
      </c>
      <c r="AT51" s="3">
        <v>30</v>
      </c>
      <c r="AU51" s="3">
        <v>18</v>
      </c>
      <c r="AV51" s="3">
        <v>90</v>
      </c>
      <c r="AW51" s="3">
        <v>150</v>
      </c>
      <c r="AX51" s="3">
        <v>120</v>
      </c>
      <c r="AY51" s="3">
        <v>90</v>
      </c>
      <c r="AZ51" s="3">
        <v>10</v>
      </c>
      <c r="BA51" s="3">
        <v>10</v>
      </c>
      <c r="BB51" s="3">
        <v>15</v>
      </c>
      <c r="BC51" s="3">
        <v>18</v>
      </c>
      <c r="BD51" s="3">
        <v>20</v>
      </c>
      <c r="BE51" s="3">
        <v>10</v>
      </c>
      <c r="BF51" s="3">
        <v>15</v>
      </c>
      <c r="BG51" s="3">
        <v>30</v>
      </c>
    </row>
    <row r="52" ht="13.5">
      <c r="B52" s="35"/>
    </row>
  </sheetData>
  <sheetProtection/>
  <mergeCells count="3">
    <mergeCell ref="C1:U1"/>
    <mergeCell ref="V1:AN1"/>
    <mergeCell ref="AO1:BG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4"/>
  <sheetViews>
    <sheetView zoomScale="50" zoomScaleNormal="50" zoomScalePageLayoutView="0" workbookViewId="0" topLeftCell="B1">
      <pane xSplit="1" ySplit="2" topLeftCell="J3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W42" sqref="W42"/>
    </sheetView>
  </sheetViews>
  <sheetFormatPr defaultColWidth="9.140625" defaultRowHeight="15"/>
  <cols>
    <col min="1" max="1" width="0" style="0" hidden="1" customWidth="1"/>
    <col min="2" max="2" width="11.57421875" style="0" bestFit="1" customWidth="1"/>
    <col min="9" max="9" width="11.00390625" style="0" bestFit="1" customWidth="1"/>
    <col min="16" max="21" width="11.00390625" style="0" bestFit="1" customWidth="1"/>
    <col min="24" max="36" width="0" style="0" hidden="1" customWidth="1"/>
    <col min="37" max="38" width="11.00390625" style="0" hidden="1" customWidth="1"/>
    <col min="39" max="44" width="0" style="0" hidden="1" customWidth="1"/>
    <col min="67" max="69" width="0" style="0" hidden="1" customWidth="1"/>
  </cols>
  <sheetData>
    <row r="1" spans="2:69" ht="13.5">
      <c r="B1" s="1" t="s">
        <v>125</v>
      </c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5"/>
      <c r="X1" s="51" t="s">
        <v>1</v>
      </c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6"/>
      <c r="AS1" s="57" t="s">
        <v>237</v>
      </c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O1" s="3"/>
      <c r="BP1" s="4" t="s">
        <v>2</v>
      </c>
      <c r="BQ1" s="3" t="s">
        <v>3</v>
      </c>
    </row>
    <row r="2" spans="1:69" s="20" customFormat="1" ht="13.5">
      <c r="A2" s="5"/>
      <c r="B2" s="6" t="s">
        <v>4</v>
      </c>
      <c r="C2" s="7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9" t="s">
        <v>11</v>
      </c>
      <c r="J2" s="7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9" t="s">
        <v>18</v>
      </c>
      <c r="Q2" s="9" t="s">
        <v>19</v>
      </c>
      <c r="R2" s="9" t="s">
        <v>20</v>
      </c>
      <c r="S2" s="9" t="s">
        <v>21</v>
      </c>
      <c r="T2" s="9" t="s">
        <v>22</v>
      </c>
      <c r="U2" s="9" t="s">
        <v>23</v>
      </c>
      <c r="V2" s="16" t="s">
        <v>126</v>
      </c>
      <c r="W2" s="17" t="s">
        <v>127</v>
      </c>
      <c r="X2" s="10" t="s">
        <v>5</v>
      </c>
      <c r="Y2" s="11" t="s">
        <v>6</v>
      </c>
      <c r="Z2" s="11" t="s">
        <v>7</v>
      </c>
      <c r="AA2" s="11" t="s">
        <v>8</v>
      </c>
      <c r="AB2" s="11" t="s">
        <v>9</v>
      </c>
      <c r="AC2" s="11" t="s">
        <v>10</v>
      </c>
      <c r="AD2" s="12" t="s">
        <v>11</v>
      </c>
      <c r="AE2" s="10" t="s">
        <v>12</v>
      </c>
      <c r="AF2" s="11" t="s">
        <v>13</v>
      </c>
      <c r="AG2" s="11" t="s">
        <v>14</v>
      </c>
      <c r="AH2" s="11" t="s">
        <v>15</v>
      </c>
      <c r="AI2" s="11" t="s">
        <v>16</v>
      </c>
      <c r="AJ2" s="11" t="s">
        <v>17</v>
      </c>
      <c r="AK2" s="12" t="s">
        <v>18</v>
      </c>
      <c r="AL2" s="12" t="s">
        <v>19</v>
      </c>
      <c r="AM2" s="12" t="s">
        <v>20</v>
      </c>
      <c r="AN2" s="12" t="s">
        <v>21</v>
      </c>
      <c r="AO2" s="12" t="s">
        <v>22</v>
      </c>
      <c r="AP2" s="12" t="s">
        <v>23</v>
      </c>
      <c r="AQ2" s="18" t="s">
        <v>126</v>
      </c>
      <c r="AR2" s="19" t="s">
        <v>127</v>
      </c>
      <c r="AS2" s="13" t="s">
        <v>5</v>
      </c>
      <c r="AT2" s="13" t="s">
        <v>6</v>
      </c>
      <c r="AU2" s="13" t="s">
        <v>7</v>
      </c>
      <c r="AV2" s="13" t="s">
        <v>8</v>
      </c>
      <c r="AW2" s="13" t="s">
        <v>9</v>
      </c>
      <c r="AX2" s="13" t="s">
        <v>10</v>
      </c>
      <c r="AY2" s="13" t="s">
        <v>24</v>
      </c>
      <c r="AZ2" s="13" t="s">
        <v>12</v>
      </c>
      <c r="BA2" s="13" t="s">
        <v>13</v>
      </c>
      <c r="BB2" s="13" t="s">
        <v>14</v>
      </c>
      <c r="BC2" s="13" t="s">
        <v>15</v>
      </c>
      <c r="BD2" s="13" t="s">
        <v>16</v>
      </c>
      <c r="BE2" s="13" t="s">
        <v>17</v>
      </c>
      <c r="BF2" s="13" t="s">
        <v>18</v>
      </c>
      <c r="BG2" s="13" t="s">
        <v>19</v>
      </c>
      <c r="BH2" s="13" t="s">
        <v>20</v>
      </c>
      <c r="BI2" s="13" t="s">
        <v>21</v>
      </c>
      <c r="BJ2" s="13" t="s">
        <v>22</v>
      </c>
      <c r="BK2" s="13" t="s">
        <v>23</v>
      </c>
      <c r="BL2" s="13" t="s">
        <v>126</v>
      </c>
      <c r="BM2" s="13" t="s">
        <v>127</v>
      </c>
      <c r="BO2" s="14" t="s">
        <v>11</v>
      </c>
      <c r="BP2" s="14">
        <v>77.884</v>
      </c>
      <c r="BQ2" s="14">
        <v>78.194</v>
      </c>
    </row>
    <row r="3" spans="1:69" ht="13.5">
      <c r="A3" s="1" t="s">
        <v>131</v>
      </c>
      <c r="B3" s="34">
        <v>40549</v>
      </c>
      <c r="C3" s="3">
        <v>74.131</v>
      </c>
      <c r="D3" s="3">
        <v>69.19</v>
      </c>
      <c r="E3" s="3">
        <v>59.315</v>
      </c>
      <c r="F3" s="3">
        <v>55.434</v>
      </c>
      <c r="G3" s="3">
        <v>53.44500000000001</v>
      </c>
      <c r="H3" s="3">
        <v>52.152</v>
      </c>
      <c r="I3" s="3">
        <v>52.32900000000001</v>
      </c>
      <c r="J3" s="3">
        <v>57.346</v>
      </c>
      <c r="K3" s="3">
        <v>53.052</v>
      </c>
      <c r="L3" s="3">
        <v>50.028999999999996</v>
      </c>
      <c r="M3" s="3">
        <v>47.321</v>
      </c>
      <c r="N3" s="3">
        <v>45.628</v>
      </c>
      <c r="O3" s="3">
        <v>44.419</v>
      </c>
      <c r="P3" s="3">
        <v>43.992999999999995</v>
      </c>
      <c r="Q3" s="3">
        <v>42.86</v>
      </c>
      <c r="R3" s="3">
        <v>54.092999999999996</v>
      </c>
      <c r="S3" s="3" t="s">
        <v>128</v>
      </c>
      <c r="T3" s="3">
        <v>46.568</v>
      </c>
      <c r="U3" s="3">
        <v>21.533</v>
      </c>
      <c r="V3" s="21"/>
      <c r="W3" s="21"/>
      <c r="X3" s="3">
        <v>4.063</v>
      </c>
      <c r="Y3" s="3">
        <v>9.004</v>
      </c>
      <c r="Z3" s="3">
        <v>18.879</v>
      </c>
      <c r="AA3" s="3">
        <v>22.76</v>
      </c>
      <c r="AB3" s="3">
        <v>24.749</v>
      </c>
      <c r="AC3" s="3">
        <v>26.042</v>
      </c>
      <c r="AD3" s="3">
        <v>25.865</v>
      </c>
      <c r="AE3" s="3">
        <v>7.85</v>
      </c>
      <c r="AF3" s="3">
        <v>12.144</v>
      </c>
      <c r="AG3" s="3">
        <v>15.167</v>
      </c>
      <c r="AH3" s="3">
        <v>17.875</v>
      </c>
      <c r="AI3" s="3">
        <v>19.568</v>
      </c>
      <c r="AJ3" s="3">
        <v>20.777</v>
      </c>
      <c r="AK3" s="3">
        <v>21.203</v>
      </c>
      <c r="AL3" s="3">
        <v>22.336</v>
      </c>
      <c r="AM3" s="3">
        <v>22.546</v>
      </c>
      <c r="AN3" s="3">
        <v>0</v>
      </c>
      <c r="AO3" s="3">
        <v>24</v>
      </c>
      <c r="AP3" s="3">
        <v>39.3</v>
      </c>
      <c r="AQ3" s="3"/>
      <c r="AR3" s="3"/>
      <c r="AS3" s="3">
        <v>100</v>
      </c>
      <c r="AT3" s="3">
        <v>170</v>
      </c>
      <c r="AU3" s="3">
        <v>25</v>
      </c>
      <c r="AV3" s="3">
        <v>20</v>
      </c>
      <c r="AW3" s="3">
        <v>20</v>
      </c>
      <c r="AX3" s="3">
        <v>30</v>
      </c>
      <c r="AY3" s="3">
        <v>15</v>
      </c>
      <c r="AZ3" s="3">
        <v>90</v>
      </c>
      <c r="BA3" s="3">
        <v>140</v>
      </c>
      <c r="BB3" s="3">
        <v>80</v>
      </c>
      <c r="BC3" s="3">
        <v>85</v>
      </c>
      <c r="BD3" s="3">
        <v>10</v>
      </c>
      <c r="BE3" s="3">
        <v>10</v>
      </c>
      <c r="BF3" s="3">
        <v>18</v>
      </c>
      <c r="BG3" s="3">
        <v>18</v>
      </c>
      <c r="BH3" s="3">
        <v>15</v>
      </c>
      <c r="BI3" s="3">
        <v>10</v>
      </c>
      <c r="BJ3" s="3">
        <v>15</v>
      </c>
      <c r="BK3" s="3">
        <v>35</v>
      </c>
      <c r="BL3" s="21"/>
      <c r="BM3" s="21"/>
      <c r="BO3" s="3" t="s">
        <v>18</v>
      </c>
      <c r="BP3" s="3">
        <v>65.182</v>
      </c>
      <c r="BQ3" s="3">
        <v>65.196</v>
      </c>
    </row>
    <row r="4" spans="1:69" ht="13.5">
      <c r="A4" s="1" t="s">
        <v>132</v>
      </c>
      <c r="B4" s="34">
        <v>40556</v>
      </c>
      <c r="C4" s="3">
        <v>74.016</v>
      </c>
      <c r="D4" s="3">
        <v>68.68</v>
      </c>
      <c r="E4" s="3">
        <v>58.912000000000006</v>
      </c>
      <c r="F4" s="3">
        <v>55.233000000000004</v>
      </c>
      <c r="G4" s="3">
        <v>53.339</v>
      </c>
      <c r="H4" s="3">
        <v>52.021</v>
      </c>
      <c r="I4" s="3">
        <v>52.097</v>
      </c>
      <c r="J4" s="3">
        <v>57.311</v>
      </c>
      <c r="K4" s="3">
        <v>51.376999999999995</v>
      </c>
      <c r="L4" s="3">
        <v>49.661</v>
      </c>
      <c r="M4" s="3">
        <v>47.185</v>
      </c>
      <c r="N4" s="3">
        <v>45.536</v>
      </c>
      <c r="O4" s="3">
        <v>44.293</v>
      </c>
      <c r="P4" s="3">
        <v>43.788</v>
      </c>
      <c r="Q4" s="3">
        <v>43.694</v>
      </c>
      <c r="R4" s="3">
        <v>53.956999999999994</v>
      </c>
      <c r="S4" s="3" t="s">
        <v>128</v>
      </c>
      <c r="T4" s="3">
        <v>46.525</v>
      </c>
      <c r="U4" s="3">
        <v>20.875999999999998</v>
      </c>
      <c r="V4" s="21"/>
      <c r="W4" s="21"/>
      <c r="X4" s="3">
        <v>4.178</v>
      </c>
      <c r="Y4" s="3">
        <v>9.514</v>
      </c>
      <c r="Z4" s="3">
        <v>19.282</v>
      </c>
      <c r="AA4" s="3">
        <v>22.961</v>
      </c>
      <c r="AB4" s="3">
        <v>24.855</v>
      </c>
      <c r="AC4" s="3">
        <v>26.173</v>
      </c>
      <c r="AD4" s="3">
        <v>26.097</v>
      </c>
      <c r="AE4" s="3">
        <v>7.885</v>
      </c>
      <c r="AF4" s="3">
        <v>13.819</v>
      </c>
      <c r="AG4" s="3">
        <v>15.535</v>
      </c>
      <c r="AH4" s="3">
        <v>18.011</v>
      </c>
      <c r="AI4" s="3">
        <v>19.66</v>
      </c>
      <c r="AJ4" s="3">
        <v>20.903</v>
      </c>
      <c r="AK4" s="3">
        <v>21.408</v>
      </c>
      <c r="AL4" s="3">
        <v>21.502</v>
      </c>
      <c r="AM4" s="3">
        <v>22.682</v>
      </c>
      <c r="AN4" s="3">
        <v>0</v>
      </c>
      <c r="AO4" s="3">
        <v>24.043</v>
      </c>
      <c r="AP4" s="3">
        <v>39.957</v>
      </c>
      <c r="AQ4" s="3"/>
      <c r="AR4" s="3"/>
      <c r="AS4" s="3">
        <v>110</v>
      </c>
      <c r="AT4" s="3">
        <v>170</v>
      </c>
      <c r="AU4" s="3">
        <v>25</v>
      </c>
      <c r="AV4" s="3">
        <v>20</v>
      </c>
      <c r="AW4" s="3">
        <v>20</v>
      </c>
      <c r="AX4" s="3">
        <v>25</v>
      </c>
      <c r="AY4" s="3">
        <v>15</v>
      </c>
      <c r="AZ4" s="3">
        <v>90</v>
      </c>
      <c r="BA4" s="3">
        <v>300</v>
      </c>
      <c r="BB4" s="3">
        <v>400</v>
      </c>
      <c r="BC4" s="3">
        <v>90</v>
      </c>
      <c r="BD4" s="3">
        <v>10</v>
      </c>
      <c r="BE4" s="3">
        <v>10</v>
      </c>
      <c r="BF4" s="3">
        <v>15</v>
      </c>
      <c r="BG4" s="3">
        <v>20</v>
      </c>
      <c r="BH4" s="3">
        <v>15</v>
      </c>
      <c r="BI4" s="3">
        <v>0</v>
      </c>
      <c r="BJ4" s="3">
        <v>15</v>
      </c>
      <c r="BK4" s="3">
        <v>35</v>
      </c>
      <c r="BL4" s="21"/>
      <c r="BM4" s="21"/>
      <c r="BO4" s="3" t="s">
        <v>19</v>
      </c>
      <c r="BP4" s="3">
        <v>88.413</v>
      </c>
      <c r="BQ4" s="3">
        <v>65.196</v>
      </c>
    </row>
    <row r="5" spans="1:69" ht="13.5">
      <c r="A5" s="1" t="s">
        <v>133</v>
      </c>
      <c r="B5" s="34">
        <v>40569</v>
      </c>
      <c r="C5" s="3">
        <v>73.82600000000001</v>
      </c>
      <c r="D5" s="3">
        <v>68.294</v>
      </c>
      <c r="E5" s="3">
        <v>58.776</v>
      </c>
      <c r="F5" s="3">
        <v>55.040000000000006</v>
      </c>
      <c r="G5" s="3">
        <v>53.209</v>
      </c>
      <c r="H5" s="3">
        <v>51.900000000000006</v>
      </c>
      <c r="I5" s="3">
        <v>51.725</v>
      </c>
      <c r="J5" s="3">
        <v>57.221999999999994</v>
      </c>
      <c r="K5" s="3">
        <v>51.089999999999996</v>
      </c>
      <c r="L5" s="3">
        <v>49.548</v>
      </c>
      <c r="M5" s="3">
        <v>46.980999999999995</v>
      </c>
      <c r="N5" s="3">
        <v>45.438</v>
      </c>
      <c r="O5" s="3">
        <v>44.18</v>
      </c>
      <c r="P5" s="3">
        <v>43.613</v>
      </c>
      <c r="Q5" s="3">
        <v>43.486</v>
      </c>
      <c r="R5" s="3">
        <v>53.763999999999996</v>
      </c>
      <c r="S5" s="3" t="s">
        <v>128</v>
      </c>
      <c r="T5" s="3">
        <v>46.235</v>
      </c>
      <c r="U5" s="3">
        <v>19.750999999999998</v>
      </c>
      <c r="V5" s="21"/>
      <c r="W5" s="21"/>
      <c r="X5" s="3">
        <v>4.368</v>
      </c>
      <c r="Y5" s="3">
        <v>9.9</v>
      </c>
      <c r="Z5" s="3">
        <v>19.418</v>
      </c>
      <c r="AA5" s="3">
        <v>23.154</v>
      </c>
      <c r="AB5" s="3">
        <v>24.985</v>
      </c>
      <c r="AC5" s="3">
        <v>26.294</v>
      </c>
      <c r="AD5" s="3">
        <v>26.469</v>
      </c>
      <c r="AE5" s="3">
        <v>7.974</v>
      </c>
      <c r="AF5" s="3">
        <v>14.106</v>
      </c>
      <c r="AG5" s="3">
        <v>15.648</v>
      </c>
      <c r="AH5" s="3">
        <v>18.215</v>
      </c>
      <c r="AI5" s="3">
        <v>19.758</v>
      </c>
      <c r="AJ5" s="3">
        <v>21.016</v>
      </c>
      <c r="AK5" s="3">
        <v>21.583</v>
      </c>
      <c r="AL5" s="3">
        <v>21.71</v>
      </c>
      <c r="AM5" s="3">
        <v>22.875</v>
      </c>
      <c r="AN5" s="3">
        <v>0</v>
      </c>
      <c r="AO5" s="3">
        <v>24.333</v>
      </c>
      <c r="AP5" s="3">
        <v>41.082</v>
      </c>
      <c r="AQ5" s="3"/>
      <c r="AR5" s="3"/>
      <c r="AS5" s="3">
        <v>100</v>
      </c>
      <c r="AT5" s="3">
        <v>200</v>
      </c>
      <c r="AU5" s="3">
        <v>15</v>
      </c>
      <c r="AV5" s="3">
        <v>20</v>
      </c>
      <c r="AW5" s="3">
        <v>20</v>
      </c>
      <c r="AX5" s="3">
        <v>30</v>
      </c>
      <c r="AY5" s="3">
        <v>15</v>
      </c>
      <c r="AZ5" s="3">
        <v>90</v>
      </c>
      <c r="BA5" s="3">
        <v>420</v>
      </c>
      <c r="BB5" s="3">
        <v>85</v>
      </c>
      <c r="BC5" s="3">
        <v>60</v>
      </c>
      <c r="BD5" s="3">
        <v>10</v>
      </c>
      <c r="BE5" s="3">
        <v>10</v>
      </c>
      <c r="BF5" s="3">
        <v>18</v>
      </c>
      <c r="BG5" s="3">
        <v>20</v>
      </c>
      <c r="BH5" s="3">
        <v>20</v>
      </c>
      <c r="BI5" s="3">
        <v>0</v>
      </c>
      <c r="BJ5" s="3">
        <v>15</v>
      </c>
      <c r="BK5" s="3">
        <v>40</v>
      </c>
      <c r="BL5" s="21"/>
      <c r="BM5" s="21"/>
      <c r="BO5" s="3" t="s">
        <v>20</v>
      </c>
      <c r="BP5" s="3">
        <v>88.413</v>
      </c>
      <c r="BQ5" s="3">
        <v>76.639</v>
      </c>
    </row>
    <row r="6" spans="1:69" ht="13.5">
      <c r="A6" s="1" t="s">
        <v>134</v>
      </c>
      <c r="B6" s="34">
        <v>40576</v>
      </c>
      <c r="C6" s="3">
        <v>73.653</v>
      </c>
      <c r="D6" s="3">
        <v>68.084</v>
      </c>
      <c r="E6" s="3">
        <v>58.737</v>
      </c>
      <c r="F6" s="3">
        <v>54.989000000000004</v>
      </c>
      <c r="G6" s="3">
        <v>53.187</v>
      </c>
      <c r="H6" s="3">
        <v>51.842</v>
      </c>
      <c r="I6" s="3">
        <v>51.562</v>
      </c>
      <c r="J6" s="3">
        <v>57.182</v>
      </c>
      <c r="K6" s="3">
        <v>51.018</v>
      </c>
      <c r="L6" s="3">
        <v>49.519</v>
      </c>
      <c r="M6" s="3">
        <v>46.894</v>
      </c>
      <c r="N6" s="3">
        <v>45.367</v>
      </c>
      <c r="O6" s="3">
        <v>44.036</v>
      </c>
      <c r="P6" s="3">
        <v>43.449</v>
      </c>
      <c r="Q6" s="3">
        <v>43.285</v>
      </c>
      <c r="R6" s="3">
        <v>53.52199999999999</v>
      </c>
      <c r="S6" s="3" t="s">
        <v>128</v>
      </c>
      <c r="T6" s="3">
        <v>46.016</v>
      </c>
      <c r="U6" s="3">
        <v>19.668</v>
      </c>
      <c r="V6" s="21"/>
      <c r="W6" s="21"/>
      <c r="X6" s="3">
        <v>4.541</v>
      </c>
      <c r="Y6" s="3">
        <v>10.11</v>
      </c>
      <c r="Z6" s="3">
        <v>19.457</v>
      </c>
      <c r="AA6" s="3">
        <v>23.205</v>
      </c>
      <c r="AB6" s="3">
        <v>25.007</v>
      </c>
      <c r="AC6" s="3">
        <v>26.352</v>
      </c>
      <c r="AD6" s="3">
        <v>26.632</v>
      </c>
      <c r="AE6" s="3">
        <v>8.014</v>
      </c>
      <c r="AF6" s="3">
        <v>14.178</v>
      </c>
      <c r="AG6" s="3">
        <v>15.677</v>
      </c>
      <c r="AH6" s="3">
        <v>18.302</v>
      </c>
      <c r="AI6" s="3">
        <v>19.829</v>
      </c>
      <c r="AJ6" s="3">
        <v>21.16</v>
      </c>
      <c r="AK6" s="3">
        <v>21.747</v>
      </c>
      <c r="AL6" s="3">
        <v>21.911</v>
      </c>
      <c r="AM6" s="3">
        <v>23.117</v>
      </c>
      <c r="AN6" s="3">
        <v>0</v>
      </c>
      <c r="AO6" s="3">
        <v>24.552</v>
      </c>
      <c r="AP6" s="3">
        <v>41.165</v>
      </c>
      <c r="AQ6" s="3"/>
      <c r="AR6" s="3"/>
      <c r="AS6" s="3">
        <v>120</v>
      </c>
      <c r="AT6" s="3">
        <v>220</v>
      </c>
      <c r="AU6" s="3">
        <v>30</v>
      </c>
      <c r="AV6" s="3">
        <v>20</v>
      </c>
      <c r="AW6" s="3">
        <v>20</v>
      </c>
      <c r="AX6" s="3">
        <v>25</v>
      </c>
      <c r="AY6" s="3">
        <v>15</v>
      </c>
      <c r="AZ6" s="3">
        <v>80</v>
      </c>
      <c r="BA6" s="3">
        <v>500</v>
      </c>
      <c r="BB6" s="3">
        <v>1500</v>
      </c>
      <c r="BC6" s="3">
        <v>100</v>
      </c>
      <c r="BD6" s="3">
        <v>10</v>
      </c>
      <c r="BE6" s="3">
        <v>10</v>
      </c>
      <c r="BF6" s="3">
        <v>18</v>
      </c>
      <c r="BG6" s="3">
        <v>20</v>
      </c>
      <c r="BH6" s="3">
        <v>20</v>
      </c>
      <c r="BI6" s="3">
        <v>0</v>
      </c>
      <c r="BJ6" s="3">
        <v>15</v>
      </c>
      <c r="BK6" s="3">
        <v>50</v>
      </c>
      <c r="BL6" s="21"/>
      <c r="BM6" s="21"/>
      <c r="BO6" s="3" t="s">
        <v>21</v>
      </c>
      <c r="BP6" s="3">
        <v>72.201</v>
      </c>
      <c r="BQ6" s="3">
        <v>72.253</v>
      </c>
    </row>
    <row r="7" spans="1:69" ht="13.5">
      <c r="A7" s="1" t="s">
        <v>135</v>
      </c>
      <c r="B7" s="34">
        <v>40583</v>
      </c>
      <c r="C7" s="3">
        <v>73.755</v>
      </c>
      <c r="D7" s="3">
        <v>68.044</v>
      </c>
      <c r="E7" s="3">
        <v>58.854</v>
      </c>
      <c r="F7" s="3">
        <v>54.908</v>
      </c>
      <c r="G7" s="3">
        <v>53.155</v>
      </c>
      <c r="H7" s="3">
        <v>51.819</v>
      </c>
      <c r="I7" s="3">
        <v>51.532000000000004</v>
      </c>
      <c r="J7" s="3">
        <v>57.074999999999996</v>
      </c>
      <c r="K7" s="3">
        <v>50.948</v>
      </c>
      <c r="L7" s="3">
        <v>49.527</v>
      </c>
      <c r="M7" s="3">
        <v>46.866</v>
      </c>
      <c r="N7" s="3">
        <v>46.863</v>
      </c>
      <c r="O7" s="3">
        <v>44.024</v>
      </c>
      <c r="P7" s="3">
        <v>43.403</v>
      </c>
      <c r="Q7" s="3">
        <v>43.295</v>
      </c>
      <c r="R7" s="3">
        <v>53.413999999999994</v>
      </c>
      <c r="S7" s="3" t="s">
        <v>128</v>
      </c>
      <c r="T7" s="3">
        <v>45.974</v>
      </c>
      <c r="U7" s="3">
        <v>19.213</v>
      </c>
      <c r="V7" s="21"/>
      <c r="W7" s="21"/>
      <c r="X7" s="3">
        <v>4.439</v>
      </c>
      <c r="Y7" s="3">
        <v>10.15</v>
      </c>
      <c r="Z7" s="3">
        <v>19.34</v>
      </c>
      <c r="AA7" s="3">
        <v>23.286</v>
      </c>
      <c r="AB7" s="3">
        <v>25.039</v>
      </c>
      <c r="AC7" s="3">
        <v>26.375</v>
      </c>
      <c r="AD7" s="3">
        <v>26.662</v>
      </c>
      <c r="AE7" s="3">
        <v>8.121</v>
      </c>
      <c r="AF7" s="3">
        <v>14.248</v>
      </c>
      <c r="AG7" s="3">
        <v>15.669</v>
      </c>
      <c r="AH7" s="3">
        <v>18.33</v>
      </c>
      <c r="AI7" s="3">
        <v>18.333</v>
      </c>
      <c r="AJ7" s="3">
        <v>21.172</v>
      </c>
      <c r="AK7" s="3">
        <v>21.793</v>
      </c>
      <c r="AL7" s="3">
        <v>21.901</v>
      </c>
      <c r="AM7" s="3">
        <v>23.225</v>
      </c>
      <c r="AN7" s="3">
        <v>0</v>
      </c>
      <c r="AO7" s="3">
        <v>24.594</v>
      </c>
      <c r="AP7" s="3">
        <v>41.62</v>
      </c>
      <c r="AQ7" s="3"/>
      <c r="AR7" s="3"/>
      <c r="AS7" s="3">
        <v>110</v>
      </c>
      <c r="AT7" s="3">
        <v>200</v>
      </c>
      <c r="AU7" s="3">
        <v>30</v>
      </c>
      <c r="AV7" s="3">
        <v>20</v>
      </c>
      <c r="AW7" s="3">
        <v>20</v>
      </c>
      <c r="AX7" s="3">
        <v>25</v>
      </c>
      <c r="AY7" s="3">
        <v>15</v>
      </c>
      <c r="AZ7" s="3">
        <v>90</v>
      </c>
      <c r="BA7" s="3">
        <v>500</v>
      </c>
      <c r="BB7" s="3">
        <v>400</v>
      </c>
      <c r="BC7" s="3">
        <v>70</v>
      </c>
      <c r="BD7" s="3">
        <v>10</v>
      </c>
      <c r="BE7" s="3">
        <v>10</v>
      </c>
      <c r="BF7" s="3">
        <v>15</v>
      </c>
      <c r="BG7" s="3">
        <v>15</v>
      </c>
      <c r="BH7" s="3">
        <v>12</v>
      </c>
      <c r="BI7" s="3">
        <v>0</v>
      </c>
      <c r="BJ7" s="3">
        <v>15</v>
      </c>
      <c r="BK7" s="3">
        <v>50</v>
      </c>
      <c r="BL7" s="21"/>
      <c r="BM7" s="21"/>
      <c r="BO7" s="3" t="s">
        <v>22</v>
      </c>
      <c r="BP7" s="3">
        <v>70.02</v>
      </c>
      <c r="BQ7" s="3">
        <v>70.568</v>
      </c>
    </row>
    <row r="8" spans="1:69" ht="13.5">
      <c r="A8" s="1" t="s">
        <v>136</v>
      </c>
      <c r="B8" s="34">
        <v>40583</v>
      </c>
      <c r="C8" s="3">
        <v>74.174</v>
      </c>
      <c r="D8" s="3">
        <v>68.09400000000001</v>
      </c>
      <c r="E8" s="3">
        <v>58.744</v>
      </c>
      <c r="F8" s="3">
        <v>54.834</v>
      </c>
      <c r="G8" s="3">
        <v>53.124</v>
      </c>
      <c r="H8" s="3">
        <v>51.744</v>
      </c>
      <c r="I8" s="3">
        <v>51.479</v>
      </c>
      <c r="J8" s="3">
        <v>57.105999999999995</v>
      </c>
      <c r="K8" s="3">
        <v>51.076</v>
      </c>
      <c r="L8" s="3">
        <v>49.476</v>
      </c>
      <c r="M8" s="3">
        <v>46.806</v>
      </c>
      <c r="N8" s="3">
        <v>45.296</v>
      </c>
      <c r="O8" s="3">
        <v>43.986</v>
      </c>
      <c r="P8" s="3">
        <v>43.376</v>
      </c>
      <c r="Q8" s="3">
        <v>43.226</v>
      </c>
      <c r="R8" s="3">
        <v>53.494</v>
      </c>
      <c r="S8" s="3" t="s">
        <v>128</v>
      </c>
      <c r="T8" s="3">
        <v>46.018</v>
      </c>
      <c r="U8" s="3">
        <v>19.153</v>
      </c>
      <c r="V8" s="21"/>
      <c r="W8" s="21"/>
      <c r="X8" s="3">
        <v>4.02</v>
      </c>
      <c r="Y8" s="3">
        <v>10.1</v>
      </c>
      <c r="Z8" s="3">
        <v>19.45</v>
      </c>
      <c r="AA8" s="3">
        <v>23.36</v>
      </c>
      <c r="AB8" s="3">
        <v>25.07</v>
      </c>
      <c r="AC8" s="3">
        <v>26.45</v>
      </c>
      <c r="AD8" s="3">
        <v>26.715</v>
      </c>
      <c r="AE8" s="3">
        <v>8.09</v>
      </c>
      <c r="AF8" s="3">
        <v>14.12</v>
      </c>
      <c r="AG8" s="3">
        <v>15.72</v>
      </c>
      <c r="AH8" s="3">
        <v>18.39</v>
      </c>
      <c r="AI8" s="3">
        <v>19.9</v>
      </c>
      <c r="AJ8" s="3">
        <v>21.21</v>
      </c>
      <c r="AK8" s="3">
        <v>21.82</v>
      </c>
      <c r="AL8" s="3">
        <v>21.97</v>
      </c>
      <c r="AM8" s="3">
        <v>23.145</v>
      </c>
      <c r="AN8" s="3" t="s">
        <v>74</v>
      </c>
      <c r="AO8" s="3">
        <v>24.55</v>
      </c>
      <c r="AP8" s="3">
        <v>41.68</v>
      </c>
      <c r="AQ8" s="3"/>
      <c r="AR8" s="3"/>
      <c r="AS8" s="3">
        <v>120</v>
      </c>
      <c r="AT8" s="3">
        <v>210</v>
      </c>
      <c r="AU8" s="3">
        <v>35</v>
      </c>
      <c r="AV8" s="3">
        <v>35</v>
      </c>
      <c r="AW8" s="3">
        <v>35</v>
      </c>
      <c r="AX8" s="3">
        <v>30</v>
      </c>
      <c r="AY8" s="3">
        <v>18</v>
      </c>
      <c r="AZ8" s="3">
        <v>90</v>
      </c>
      <c r="BA8" s="3">
        <v>450</v>
      </c>
      <c r="BB8" s="3">
        <v>120</v>
      </c>
      <c r="BC8" s="3">
        <v>35</v>
      </c>
      <c r="BD8" s="3">
        <v>20</v>
      </c>
      <c r="BE8" s="3">
        <v>18</v>
      </c>
      <c r="BF8" s="3">
        <v>20</v>
      </c>
      <c r="BG8" s="3">
        <v>20</v>
      </c>
      <c r="BH8" s="3">
        <v>23</v>
      </c>
      <c r="BI8" s="3" t="s">
        <v>130</v>
      </c>
      <c r="BJ8" s="3">
        <v>12</v>
      </c>
      <c r="BK8" s="3">
        <v>35</v>
      </c>
      <c r="BL8" s="21"/>
      <c r="BM8" s="21"/>
      <c r="BO8" s="3" t="s">
        <v>23</v>
      </c>
      <c r="BP8" s="3">
        <v>60.705</v>
      </c>
      <c r="BQ8" s="3">
        <v>60.833</v>
      </c>
    </row>
    <row r="9" spans="1:65" ht="13.5">
      <c r="A9" s="1" t="s">
        <v>137</v>
      </c>
      <c r="B9" s="34">
        <v>40596</v>
      </c>
      <c r="C9" s="3">
        <v>74.46900000000001</v>
      </c>
      <c r="D9" s="3">
        <v>68.634</v>
      </c>
      <c r="E9" s="3">
        <v>58.769000000000005</v>
      </c>
      <c r="F9" s="3">
        <v>54.962</v>
      </c>
      <c r="G9" s="3">
        <v>53.206</v>
      </c>
      <c r="H9" s="3">
        <v>51.883</v>
      </c>
      <c r="I9" s="3">
        <v>51.572</v>
      </c>
      <c r="J9" s="3">
        <v>57.150999999999996</v>
      </c>
      <c r="K9" s="3">
        <v>51.507999999999996</v>
      </c>
      <c r="L9" s="3">
        <v>49.673</v>
      </c>
      <c r="M9" s="3">
        <v>46.885999999999996</v>
      </c>
      <c r="N9" s="3">
        <v>45.391</v>
      </c>
      <c r="O9" s="3">
        <v>44.211</v>
      </c>
      <c r="P9" s="3">
        <v>43.370999999999995</v>
      </c>
      <c r="Q9" s="3">
        <v>43.32899999999999</v>
      </c>
      <c r="R9" s="3">
        <v>53.657</v>
      </c>
      <c r="S9" s="3" t="s">
        <v>128</v>
      </c>
      <c r="T9" s="3">
        <v>46.038</v>
      </c>
      <c r="U9" s="3">
        <v>20.494999999999997</v>
      </c>
      <c r="V9" s="21"/>
      <c r="W9" s="21"/>
      <c r="X9" s="3">
        <v>3.725</v>
      </c>
      <c r="Y9" s="3">
        <v>9.56</v>
      </c>
      <c r="Z9" s="3">
        <v>19.425</v>
      </c>
      <c r="AA9" s="3">
        <v>23.232</v>
      </c>
      <c r="AB9" s="3">
        <v>24.988</v>
      </c>
      <c r="AC9" s="3">
        <v>26.311</v>
      </c>
      <c r="AD9" s="3">
        <v>26.622</v>
      </c>
      <c r="AE9" s="3">
        <v>8.045</v>
      </c>
      <c r="AF9" s="3">
        <v>13.688</v>
      </c>
      <c r="AG9" s="3">
        <v>15.523</v>
      </c>
      <c r="AH9" s="3">
        <v>18.31</v>
      </c>
      <c r="AI9" s="3">
        <v>19.805</v>
      </c>
      <c r="AJ9" s="3">
        <v>20.985</v>
      </c>
      <c r="AK9" s="3">
        <v>21.825</v>
      </c>
      <c r="AL9" s="3">
        <v>21.867</v>
      </c>
      <c r="AM9" s="3">
        <v>22.982</v>
      </c>
      <c r="AN9" s="3" t="s">
        <v>74</v>
      </c>
      <c r="AO9" s="3">
        <v>24.53</v>
      </c>
      <c r="AP9" s="3">
        <v>40.338</v>
      </c>
      <c r="AQ9" s="3"/>
      <c r="AR9" s="3"/>
      <c r="AS9" s="3">
        <v>100</v>
      </c>
      <c r="AT9" s="3">
        <v>250</v>
      </c>
      <c r="AU9" s="3">
        <v>30</v>
      </c>
      <c r="AV9" s="3">
        <v>40</v>
      </c>
      <c r="AW9" s="3">
        <v>40</v>
      </c>
      <c r="AX9" s="3">
        <v>35</v>
      </c>
      <c r="AY9" s="3">
        <v>15</v>
      </c>
      <c r="AZ9" s="3">
        <v>70</v>
      </c>
      <c r="BA9" s="3">
        <v>320</v>
      </c>
      <c r="BB9" s="3">
        <v>100</v>
      </c>
      <c r="BC9" s="3">
        <v>85</v>
      </c>
      <c r="BD9" s="3">
        <v>18</v>
      </c>
      <c r="BE9" s="3">
        <v>25</v>
      </c>
      <c r="BF9" s="3">
        <v>20</v>
      </c>
      <c r="BG9" s="3">
        <v>25</v>
      </c>
      <c r="BH9" s="3">
        <v>20</v>
      </c>
      <c r="BI9" s="3" t="s">
        <v>130</v>
      </c>
      <c r="BJ9" s="3">
        <v>15</v>
      </c>
      <c r="BK9" s="3">
        <v>60</v>
      </c>
      <c r="BL9" s="21"/>
      <c r="BM9" s="21"/>
    </row>
    <row r="10" spans="1:65" ht="13.5">
      <c r="A10" s="1" t="s">
        <v>138</v>
      </c>
      <c r="B10" s="34">
        <v>40603</v>
      </c>
      <c r="C10" s="3">
        <v>74.57900000000001</v>
      </c>
      <c r="D10" s="3">
        <v>68.709</v>
      </c>
      <c r="E10" s="3">
        <v>58.809</v>
      </c>
      <c r="F10" s="3">
        <v>54.859</v>
      </c>
      <c r="G10" s="3">
        <v>53.154</v>
      </c>
      <c r="H10" s="3">
        <v>51.834</v>
      </c>
      <c r="I10" s="3">
        <v>51.504000000000005</v>
      </c>
      <c r="J10" s="3">
        <v>57.296</v>
      </c>
      <c r="K10" s="3">
        <v>51.525999999999996</v>
      </c>
      <c r="L10" s="3">
        <v>49.556</v>
      </c>
      <c r="M10" s="3">
        <v>46.846</v>
      </c>
      <c r="N10" s="3">
        <v>45.296</v>
      </c>
      <c r="O10" s="3">
        <v>44.086</v>
      </c>
      <c r="P10" s="3">
        <v>43.336</v>
      </c>
      <c r="Q10" s="3">
        <v>43.275999999999996</v>
      </c>
      <c r="R10" s="3">
        <v>53.443999999999996</v>
      </c>
      <c r="S10" s="3" t="s">
        <v>128</v>
      </c>
      <c r="T10" s="3">
        <v>45.977999999999994</v>
      </c>
      <c r="U10" s="3">
        <v>21.673000000000002</v>
      </c>
      <c r="V10" s="21"/>
      <c r="W10" s="21"/>
      <c r="X10" s="3">
        <v>3.615</v>
      </c>
      <c r="Y10" s="3">
        <v>9.485</v>
      </c>
      <c r="Z10" s="3">
        <v>19.385</v>
      </c>
      <c r="AA10" s="3">
        <v>23.335</v>
      </c>
      <c r="AB10" s="3">
        <v>25.04</v>
      </c>
      <c r="AC10" s="3">
        <v>26.36</v>
      </c>
      <c r="AD10" s="3">
        <v>26.69</v>
      </c>
      <c r="AE10" s="3">
        <v>7.9</v>
      </c>
      <c r="AF10" s="3">
        <v>13.67</v>
      </c>
      <c r="AG10" s="3">
        <v>15.64</v>
      </c>
      <c r="AH10" s="3">
        <v>18.35</v>
      </c>
      <c r="AI10" s="3">
        <v>19.9</v>
      </c>
      <c r="AJ10" s="3">
        <v>21.11</v>
      </c>
      <c r="AK10" s="3">
        <v>21.86</v>
      </c>
      <c r="AL10" s="3">
        <v>21.92</v>
      </c>
      <c r="AM10" s="3">
        <v>23.195</v>
      </c>
      <c r="AN10" s="3" t="s">
        <v>74</v>
      </c>
      <c r="AO10" s="3">
        <v>24.59</v>
      </c>
      <c r="AP10" s="3">
        <v>39.16</v>
      </c>
      <c r="AQ10" s="3"/>
      <c r="AR10" s="3"/>
      <c r="AS10" s="3">
        <v>120</v>
      </c>
      <c r="AT10" s="3">
        <v>200</v>
      </c>
      <c r="AU10" s="3">
        <v>35</v>
      </c>
      <c r="AV10" s="3">
        <v>35</v>
      </c>
      <c r="AW10" s="3">
        <v>35</v>
      </c>
      <c r="AX10" s="3">
        <v>30</v>
      </c>
      <c r="AY10" s="3">
        <v>15</v>
      </c>
      <c r="AZ10" s="3">
        <v>70</v>
      </c>
      <c r="BA10" s="3">
        <v>350</v>
      </c>
      <c r="BB10" s="3">
        <v>60</v>
      </c>
      <c r="BC10" s="3">
        <v>40</v>
      </c>
      <c r="BD10" s="3">
        <v>15</v>
      </c>
      <c r="BE10" s="3">
        <v>22</v>
      </c>
      <c r="BF10" s="3">
        <v>12</v>
      </c>
      <c r="BG10" s="3">
        <v>22</v>
      </c>
      <c r="BH10" s="3">
        <v>18</v>
      </c>
      <c r="BI10" s="3" t="s">
        <v>130</v>
      </c>
      <c r="BJ10" s="3">
        <v>15</v>
      </c>
      <c r="BK10" s="3">
        <v>42</v>
      </c>
      <c r="BL10" s="21"/>
      <c r="BM10" s="21"/>
    </row>
    <row r="11" spans="1:65" ht="13.5">
      <c r="A11" s="1" t="s">
        <v>139</v>
      </c>
      <c r="B11" s="34">
        <v>40610</v>
      </c>
      <c r="C11" s="3">
        <v>74.536</v>
      </c>
      <c r="D11" s="3">
        <v>68.784</v>
      </c>
      <c r="E11" s="3">
        <v>58.723</v>
      </c>
      <c r="F11" s="3">
        <v>55.009</v>
      </c>
      <c r="G11" s="3">
        <v>53.112</v>
      </c>
      <c r="H11" s="3">
        <v>51.904</v>
      </c>
      <c r="I11" s="3">
        <v>51.539</v>
      </c>
      <c r="J11" s="3">
        <v>57.546</v>
      </c>
      <c r="K11" s="3">
        <v>51.631</v>
      </c>
      <c r="L11" s="3">
        <v>49.602999999999994</v>
      </c>
      <c r="M11" s="3">
        <v>46.836</v>
      </c>
      <c r="N11" s="3">
        <v>45.381</v>
      </c>
      <c r="O11" s="3">
        <v>44.123999999999995</v>
      </c>
      <c r="P11" s="3">
        <v>43.501</v>
      </c>
      <c r="Q11" s="3">
        <v>43.366</v>
      </c>
      <c r="R11" s="3">
        <v>53.58</v>
      </c>
      <c r="S11" s="3" t="s">
        <v>128</v>
      </c>
      <c r="T11" s="3">
        <v>46.028999999999996</v>
      </c>
      <c r="U11" s="3">
        <v>20.598</v>
      </c>
      <c r="V11" s="21"/>
      <c r="W11" s="21"/>
      <c r="X11" s="3">
        <v>3.658</v>
      </c>
      <c r="Y11" s="3">
        <v>9.41</v>
      </c>
      <c r="Z11" s="3">
        <v>19.471</v>
      </c>
      <c r="AA11" s="3">
        <v>23.185</v>
      </c>
      <c r="AB11" s="3">
        <v>25.082</v>
      </c>
      <c r="AC11" s="3">
        <v>26.29</v>
      </c>
      <c r="AD11" s="3">
        <v>26.655</v>
      </c>
      <c r="AE11" s="3">
        <v>7.65</v>
      </c>
      <c r="AF11" s="3">
        <v>13.565</v>
      </c>
      <c r="AG11" s="3">
        <v>15.593</v>
      </c>
      <c r="AH11" s="3">
        <v>18.36</v>
      </c>
      <c r="AI11" s="3">
        <v>19.815</v>
      </c>
      <c r="AJ11" s="3">
        <v>21.072</v>
      </c>
      <c r="AK11" s="3">
        <v>21.695</v>
      </c>
      <c r="AL11" s="3">
        <v>21.83</v>
      </c>
      <c r="AM11" s="3">
        <v>23.059</v>
      </c>
      <c r="AN11" s="3" t="s">
        <v>74</v>
      </c>
      <c r="AO11" s="3">
        <v>24.539</v>
      </c>
      <c r="AP11" s="3">
        <v>40.235</v>
      </c>
      <c r="AQ11" s="3"/>
      <c r="AR11" s="3"/>
      <c r="AS11" s="3">
        <v>120</v>
      </c>
      <c r="AT11" s="3">
        <v>180</v>
      </c>
      <c r="AU11" s="3">
        <v>35</v>
      </c>
      <c r="AV11" s="3">
        <v>30</v>
      </c>
      <c r="AW11" s="3">
        <v>30</v>
      </c>
      <c r="AX11" s="3">
        <v>30</v>
      </c>
      <c r="AY11" s="3">
        <v>18</v>
      </c>
      <c r="AZ11" s="3">
        <v>75</v>
      </c>
      <c r="BA11" s="3">
        <v>300</v>
      </c>
      <c r="BB11" s="3">
        <v>60</v>
      </c>
      <c r="BC11" s="3">
        <v>40</v>
      </c>
      <c r="BD11" s="3">
        <v>25</v>
      </c>
      <c r="BE11" s="3">
        <v>15</v>
      </c>
      <c r="BF11" s="3">
        <v>20</v>
      </c>
      <c r="BG11" s="3">
        <v>22</v>
      </c>
      <c r="BH11" s="3">
        <v>22</v>
      </c>
      <c r="BI11" s="3" t="s">
        <v>130</v>
      </c>
      <c r="BJ11" s="3">
        <v>15</v>
      </c>
      <c r="BK11" s="3">
        <v>110</v>
      </c>
      <c r="BL11" s="21"/>
      <c r="BM11" s="21"/>
    </row>
    <row r="12" spans="1:65" ht="13.5">
      <c r="A12" s="15" t="s">
        <v>140</v>
      </c>
      <c r="B12" s="34">
        <v>40617</v>
      </c>
      <c r="C12" s="3">
        <v>74.364</v>
      </c>
      <c r="D12" s="3">
        <v>68.742</v>
      </c>
      <c r="E12" s="3">
        <v>58.645</v>
      </c>
      <c r="F12" s="3">
        <v>54.744</v>
      </c>
      <c r="G12" s="3">
        <v>52.794000000000004</v>
      </c>
      <c r="H12" s="3">
        <v>51.369</v>
      </c>
      <c r="I12" s="3">
        <v>51.237</v>
      </c>
      <c r="J12" s="3">
        <v>57.546</v>
      </c>
      <c r="K12" s="3">
        <v>51.647</v>
      </c>
      <c r="L12" s="3">
        <v>49.326</v>
      </c>
      <c r="M12" s="3">
        <v>46.646</v>
      </c>
      <c r="N12" s="3">
        <v>45.11</v>
      </c>
      <c r="O12" s="3">
        <v>43.616</v>
      </c>
      <c r="P12" s="3">
        <v>43.043</v>
      </c>
      <c r="Q12" s="3">
        <v>42.928</v>
      </c>
      <c r="R12" s="3">
        <v>53.138999999999996</v>
      </c>
      <c r="S12" s="3" t="s">
        <v>128</v>
      </c>
      <c r="T12" s="3">
        <v>45.768</v>
      </c>
      <c r="U12" s="3">
        <v>19.985</v>
      </c>
      <c r="V12" s="21"/>
      <c r="W12" s="21"/>
      <c r="X12" s="3">
        <v>3.83</v>
      </c>
      <c r="Y12" s="3">
        <v>9.452</v>
      </c>
      <c r="Z12" s="3">
        <v>19.549</v>
      </c>
      <c r="AA12" s="3">
        <v>23.45</v>
      </c>
      <c r="AB12" s="3">
        <v>25.4</v>
      </c>
      <c r="AC12" s="3">
        <v>26.825</v>
      </c>
      <c r="AD12" s="3">
        <v>26.957</v>
      </c>
      <c r="AE12" s="3">
        <v>7.65</v>
      </c>
      <c r="AF12" s="3">
        <v>13.549</v>
      </c>
      <c r="AG12" s="3">
        <v>15.87</v>
      </c>
      <c r="AH12" s="3">
        <v>18.55</v>
      </c>
      <c r="AI12" s="3">
        <v>20.086</v>
      </c>
      <c r="AJ12" s="3">
        <v>21.58</v>
      </c>
      <c r="AK12" s="3">
        <v>22.153</v>
      </c>
      <c r="AL12" s="3">
        <v>22.268</v>
      </c>
      <c r="AM12" s="3">
        <v>23.5</v>
      </c>
      <c r="AN12" s="3" t="s">
        <v>74</v>
      </c>
      <c r="AO12" s="3">
        <v>24.8</v>
      </c>
      <c r="AP12" s="3">
        <v>40.848</v>
      </c>
      <c r="AQ12" s="3"/>
      <c r="AR12" s="3"/>
      <c r="AS12" s="3">
        <v>100</v>
      </c>
      <c r="AT12" s="3">
        <v>200</v>
      </c>
      <c r="AU12" s="3">
        <v>25</v>
      </c>
      <c r="AV12" s="3">
        <v>22</v>
      </c>
      <c r="AW12" s="3">
        <v>22</v>
      </c>
      <c r="AX12" s="3">
        <v>30</v>
      </c>
      <c r="AY12" s="3">
        <v>18</v>
      </c>
      <c r="AZ12" s="3">
        <v>70</v>
      </c>
      <c r="BA12" s="3">
        <v>250</v>
      </c>
      <c r="BB12" s="3">
        <v>75</v>
      </c>
      <c r="BC12" s="3">
        <v>60</v>
      </c>
      <c r="BD12" s="3">
        <v>18</v>
      </c>
      <c r="BE12" s="3">
        <v>15</v>
      </c>
      <c r="BF12" s="3">
        <v>18</v>
      </c>
      <c r="BG12" s="3">
        <v>20</v>
      </c>
      <c r="BH12" s="3">
        <v>22</v>
      </c>
      <c r="BI12" s="3" t="s">
        <v>130</v>
      </c>
      <c r="BJ12" s="3">
        <v>15</v>
      </c>
      <c r="BK12" s="3">
        <v>50</v>
      </c>
      <c r="BL12" s="21"/>
      <c r="BM12" s="21"/>
    </row>
    <row r="13" spans="1:65" ht="13.5">
      <c r="A13" s="1" t="s">
        <v>141</v>
      </c>
      <c r="B13" s="34">
        <v>40625</v>
      </c>
      <c r="C13" s="3">
        <v>74.614</v>
      </c>
      <c r="D13" s="3">
        <v>68.59400000000001</v>
      </c>
      <c r="E13" s="3">
        <v>58.599000000000004</v>
      </c>
      <c r="F13" s="3">
        <v>54.744</v>
      </c>
      <c r="G13" s="3">
        <v>52.824</v>
      </c>
      <c r="H13" s="3">
        <v>51.389</v>
      </c>
      <c r="I13" s="3">
        <v>50.994</v>
      </c>
      <c r="J13" s="3">
        <v>57.146</v>
      </c>
      <c r="K13" s="3">
        <v>51.436</v>
      </c>
      <c r="L13" s="3">
        <v>49.396</v>
      </c>
      <c r="M13" s="3">
        <v>46.661</v>
      </c>
      <c r="N13" s="3">
        <v>45.006</v>
      </c>
      <c r="O13" s="3">
        <v>43.546</v>
      </c>
      <c r="P13" s="3">
        <v>42.726</v>
      </c>
      <c r="Q13" s="3">
        <v>42.68599999999999</v>
      </c>
      <c r="R13" s="3">
        <v>52.90899999999999</v>
      </c>
      <c r="S13" s="3" t="s">
        <v>128</v>
      </c>
      <c r="T13" s="3">
        <v>45.658</v>
      </c>
      <c r="U13" s="3">
        <v>21.683</v>
      </c>
      <c r="V13" s="21"/>
      <c r="W13" s="21"/>
      <c r="X13" s="3">
        <v>3.58</v>
      </c>
      <c r="Y13" s="3">
        <v>9.6</v>
      </c>
      <c r="Z13" s="3">
        <v>19.595</v>
      </c>
      <c r="AA13" s="3">
        <v>23.45</v>
      </c>
      <c r="AB13" s="3">
        <v>25.37</v>
      </c>
      <c r="AC13" s="3">
        <v>26.805</v>
      </c>
      <c r="AD13" s="3">
        <v>27.2</v>
      </c>
      <c r="AE13" s="3">
        <v>8.05</v>
      </c>
      <c r="AF13" s="3">
        <v>13.76</v>
      </c>
      <c r="AG13" s="3">
        <v>15.8</v>
      </c>
      <c r="AH13" s="3">
        <v>18.535</v>
      </c>
      <c r="AI13" s="3">
        <v>20.19</v>
      </c>
      <c r="AJ13" s="3">
        <v>21.65</v>
      </c>
      <c r="AK13" s="3">
        <v>22.47</v>
      </c>
      <c r="AL13" s="3">
        <v>22.51</v>
      </c>
      <c r="AM13" s="3">
        <v>23.73</v>
      </c>
      <c r="AN13" s="3" t="s">
        <v>74</v>
      </c>
      <c r="AO13" s="3">
        <v>24.91</v>
      </c>
      <c r="AP13" s="3">
        <v>39.15</v>
      </c>
      <c r="AQ13" s="3"/>
      <c r="AR13" s="3"/>
      <c r="AS13" s="3">
        <v>85</v>
      </c>
      <c r="AT13" s="3">
        <v>220</v>
      </c>
      <c r="AU13" s="3">
        <v>35</v>
      </c>
      <c r="AV13" s="3">
        <v>22</v>
      </c>
      <c r="AW13" s="3">
        <v>22</v>
      </c>
      <c r="AX13" s="3">
        <v>30</v>
      </c>
      <c r="AY13" s="3">
        <v>17</v>
      </c>
      <c r="AZ13" s="3">
        <v>80</v>
      </c>
      <c r="BA13" s="3">
        <v>350</v>
      </c>
      <c r="BB13" s="3">
        <v>85</v>
      </c>
      <c r="BC13" s="3">
        <v>60</v>
      </c>
      <c r="BD13" s="3">
        <v>12</v>
      </c>
      <c r="BE13" s="3">
        <v>15</v>
      </c>
      <c r="BF13" s="3">
        <v>15</v>
      </c>
      <c r="BG13" s="3">
        <v>18</v>
      </c>
      <c r="BH13" s="3">
        <v>18</v>
      </c>
      <c r="BI13" s="3" t="s">
        <v>130</v>
      </c>
      <c r="BJ13" s="3">
        <v>15</v>
      </c>
      <c r="BK13" s="3">
        <v>60</v>
      </c>
      <c r="BL13" s="21"/>
      <c r="BM13" s="21"/>
    </row>
    <row r="14" spans="1:65" ht="13.5">
      <c r="A14" s="1" t="s">
        <v>142</v>
      </c>
      <c r="B14" s="34">
        <v>40631</v>
      </c>
      <c r="C14" s="3">
        <v>74.384</v>
      </c>
      <c r="D14" s="3">
        <v>68.674</v>
      </c>
      <c r="E14" s="3">
        <v>58.57900000000001</v>
      </c>
      <c r="F14" s="3">
        <v>54.694</v>
      </c>
      <c r="G14" s="3">
        <v>52.764</v>
      </c>
      <c r="H14" s="3">
        <v>51.254000000000005</v>
      </c>
      <c r="I14" s="3">
        <v>50.824</v>
      </c>
      <c r="J14" s="3">
        <v>57.275999999999996</v>
      </c>
      <c r="K14" s="3">
        <v>51.385999999999996</v>
      </c>
      <c r="L14" s="3">
        <v>49.275999999999996</v>
      </c>
      <c r="M14" s="3">
        <v>46.596</v>
      </c>
      <c r="N14" s="3">
        <v>44.816</v>
      </c>
      <c r="O14" s="3">
        <v>43.446</v>
      </c>
      <c r="P14" s="3">
        <v>42.571</v>
      </c>
      <c r="Q14" s="3">
        <v>42.480999999999995</v>
      </c>
      <c r="R14" s="3">
        <v>52.714</v>
      </c>
      <c r="S14" s="3" t="s">
        <v>128</v>
      </c>
      <c r="T14" s="3">
        <v>45.408</v>
      </c>
      <c r="U14" s="3">
        <v>20.073</v>
      </c>
      <c r="V14" s="21"/>
      <c r="W14" s="21"/>
      <c r="X14" s="3">
        <v>3.81</v>
      </c>
      <c r="Y14" s="3">
        <v>9.52</v>
      </c>
      <c r="Z14" s="3">
        <v>19.615</v>
      </c>
      <c r="AA14" s="3">
        <v>23.5</v>
      </c>
      <c r="AB14" s="3">
        <v>25.43</v>
      </c>
      <c r="AC14" s="3">
        <v>26.94</v>
      </c>
      <c r="AD14" s="3">
        <v>27.37</v>
      </c>
      <c r="AE14" s="3">
        <v>7.92</v>
      </c>
      <c r="AF14" s="3">
        <v>13.81</v>
      </c>
      <c r="AG14" s="3">
        <v>15.92</v>
      </c>
      <c r="AH14" s="3">
        <v>18.6</v>
      </c>
      <c r="AI14" s="3">
        <v>20.38</v>
      </c>
      <c r="AJ14" s="3">
        <v>21.75</v>
      </c>
      <c r="AK14" s="3">
        <v>22.625</v>
      </c>
      <c r="AL14" s="3">
        <v>22.715</v>
      </c>
      <c r="AM14" s="3">
        <v>23.925</v>
      </c>
      <c r="AN14" s="3" t="s">
        <v>74</v>
      </c>
      <c r="AO14" s="3">
        <v>25.16</v>
      </c>
      <c r="AP14" s="3">
        <v>40.76</v>
      </c>
      <c r="AQ14" s="3"/>
      <c r="AR14" s="3"/>
      <c r="AS14" s="3">
        <v>75</v>
      </c>
      <c r="AT14" s="3">
        <v>150</v>
      </c>
      <c r="AU14" s="3">
        <v>35</v>
      </c>
      <c r="AV14" s="3">
        <v>20</v>
      </c>
      <c r="AW14" s="3">
        <v>20</v>
      </c>
      <c r="AX14" s="3">
        <v>35</v>
      </c>
      <c r="AY14" s="3">
        <v>13</v>
      </c>
      <c r="AZ14" s="3">
        <v>80</v>
      </c>
      <c r="BA14" s="3">
        <v>330</v>
      </c>
      <c r="BB14" s="3">
        <v>120</v>
      </c>
      <c r="BC14" s="3">
        <v>80</v>
      </c>
      <c r="BD14" s="3">
        <v>18</v>
      </c>
      <c r="BE14" s="3">
        <v>17</v>
      </c>
      <c r="BF14" s="3">
        <v>17</v>
      </c>
      <c r="BG14" s="3">
        <v>18</v>
      </c>
      <c r="BH14" s="3">
        <v>20</v>
      </c>
      <c r="BI14" s="3" t="s">
        <v>130</v>
      </c>
      <c r="BJ14" s="3">
        <v>12</v>
      </c>
      <c r="BK14" s="3">
        <v>35</v>
      </c>
      <c r="BL14" s="21"/>
      <c r="BM14" s="21"/>
    </row>
    <row r="15" spans="1:65" ht="13.5">
      <c r="A15" s="1" t="s">
        <v>143</v>
      </c>
      <c r="B15" s="34">
        <v>40637</v>
      </c>
      <c r="C15" s="3">
        <v>74.13300000000001</v>
      </c>
      <c r="D15" s="3">
        <v>68.581</v>
      </c>
      <c r="E15" s="3">
        <v>58.529</v>
      </c>
      <c r="F15" s="3">
        <v>54.595</v>
      </c>
      <c r="G15" s="3">
        <v>52.69800000000001</v>
      </c>
      <c r="H15" s="3">
        <v>50.67400000000001</v>
      </c>
      <c r="I15" s="3">
        <v>51.172000000000004</v>
      </c>
      <c r="J15" s="3">
        <v>57.141</v>
      </c>
      <c r="K15" s="3">
        <v>51.286</v>
      </c>
      <c r="L15" s="3">
        <v>49.18599999999999</v>
      </c>
      <c r="M15" s="3">
        <v>46.503</v>
      </c>
      <c r="N15" s="3">
        <v>44.873</v>
      </c>
      <c r="O15" s="3">
        <v>43.291</v>
      </c>
      <c r="P15" s="3">
        <v>42.444</v>
      </c>
      <c r="Q15" s="3">
        <v>42.345</v>
      </c>
      <c r="R15" s="3">
        <v>52.577999999999996</v>
      </c>
      <c r="S15" s="3" t="s">
        <v>128</v>
      </c>
      <c r="T15" s="3">
        <v>45.289</v>
      </c>
      <c r="U15" s="3">
        <v>19.67</v>
      </c>
      <c r="V15" s="21"/>
      <c r="W15" s="21"/>
      <c r="X15" s="3">
        <v>4.061</v>
      </c>
      <c r="Y15" s="3">
        <v>9.613</v>
      </c>
      <c r="Z15" s="3">
        <v>19.665</v>
      </c>
      <c r="AA15" s="3">
        <v>23.599</v>
      </c>
      <c r="AB15" s="3">
        <v>25.496</v>
      </c>
      <c r="AC15" s="3">
        <v>27.52</v>
      </c>
      <c r="AD15" s="3">
        <v>27.022</v>
      </c>
      <c r="AE15" s="3">
        <v>8.055</v>
      </c>
      <c r="AF15" s="3">
        <v>13.91</v>
      </c>
      <c r="AG15" s="3">
        <v>16.01</v>
      </c>
      <c r="AH15" s="3">
        <v>18.693</v>
      </c>
      <c r="AI15" s="3">
        <v>20.323</v>
      </c>
      <c r="AJ15" s="3">
        <v>21.905</v>
      </c>
      <c r="AK15" s="3">
        <v>22.752</v>
      </c>
      <c r="AL15" s="3">
        <v>22.851</v>
      </c>
      <c r="AM15" s="3">
        <v>24.061</v>
      </c>
      <c r="AN15" s="3" t="s">
        <v>74</v>
      </c>
      <c r="AO15" s="3">
        <v>25.279</v>
      </c>
      <c r="AP15" s="3">
        <v>41.163</v>
      </c>
      <c r="AQ15" s="3"/>
      <c r="AR15" s="3"/>
      <c r="AS15" s="3">
        <v>90</v>
      </c>
      <c r="AT15" s="3">
        <v>150</v>
      </c>
      <c r="AU15" s="3">
        <v>40</v>
      </c>
      <c r="AV15" s="3">
        <v>20</v>
      </c>
      <c r="AW15" s="3">
        <v>20</v>
      </c>
      <c r="AX15" s="3">
        <v>22</v>
      </c>
      <c r="AY15" s="3">
        <v>18</v>
      </c>
      <c r="AZ15" s="3">
        <v>60</v>
      </c>
      <c r="BA15" s="3">
        <v>360</v>
      </c>
      <c r="BB15" s="3">
        <v>70</v>
      </c>
      <c r="BC15" s="3">
        <v>70</v>
      </c>
      <c r="BD15" s="3">
        <v>12</v>
      </c>
      <c r="BE15" s="3">
        <v>15</v>
      </c>
      <c r="BF15" s="3">
        <v>15</v>
      </c>
      <c r="BG15" s="3">
        <v>20</v>
      </c>
      <c r="BH15" s="3">
        <v>20</v>
      </c>
      <c r="BI15" s="3" t="s">
        <v>130</v>
      </c>
      <c r="BJ15" s="3">
        <v>15</v>
      </c>
      <c r="BK15" s="3">
        <v>45</v>
      </c>
      <c r="BL15" s="21"/>
      <c r="BM15" s="21"/>
    </row>
    <row r="16" spans="1:65" ht="13.5">
      <c r="A16" s="1" t="s">
        <v>144</v>
      </c>
      <c r="B16" s="34">
        <v>40645</v>
      </c>
      <c r="C16" s="3">
        <v>74.154</v>
      </c>
      <c r="D16" s="3">
        <v>68.504</v>
      </c>
      <c r="E16" s="3">
        <v>58.614000000000004</v>
      </c>
      <c r="F16" s="3">
        <v>54.654</v>
      </c>
      <c r="G16" s="3">
        <v>52.744</v>
      </c>
      <c r="H16" s="3">
        <v>51.20400000000001</v>
      </c>
      <c r="I16" s="3">
        <v>50.754000000000005</v>
      </c>
      <c r="J16" s="3">
        <v>57.166</v>
      </c>
      <c r="K16" s="3">
        <v>51.186</v>
      </c>
      <c r="L16" s="3">
        <v>49.286</v>
      </c>
      <c r="M16" s="3">
        <v>46.541</v>
      </c>
      <c r="N16" s="3">
        <v>44.870999999999995</v>
      </c>
      <c r="O16" s="3">
        <v>43.416</v>
      </c>
      <c r="P16" s="3">
        <v>42.486</v>
      </c>
      <c r="Q16" s="3">
        <v>42.426</v>
      </c>
      <c r="R16" s="3">
        <v>52.649</v>
      </c>
      <c r="S16" s="3" t="s">
        <v>128</v>
      </c>
      <c r="T16" s="3">
        <v>45.288</v>
      </c>
      <c r="U16" s="3">
        <v>19.282999999999994</v>
      </c>
      <c r="V16" s="21"/>
      <c r="W16" s="21"/>
      <c r="X16" s="3">
        <v>4.04</v>
      </c>
      <c r="Y16" s="3">
        <v>9.69</v>
      </c>
      <c r="Z16" s="3">
        <v>19.58</v>
      </c>
      <c r="AA16" s="3">
        <v>23.54</v>
      </c>
      <c r="AB16" s="3">
        <v>25.45</v>
      </c>
      <c r="AC16" s="3">
        <v>26.99</v>
      </c>
      <c r="AD16" s="3">
        <v>27.44</v>
      </c>
      <c r="AE16" s="3">
        <v>8.03</v>
      </c>
      <c r="AF16" s="3">
        <v>14.01</v>
      </c>
      <c r="AG16" s="3">
        <v>15.91</v>
      </c>
      <c r="AH16" s="3">
        <v>18.655</v>
      </c>
      <c r="AI16" s="3">
        <v>20.325</v>
      </c>
      <c r="AJ16" s="3">
        <v>21.78</v>
      </c>
      <c r="AK16" s="3">
        <v>22.71</v>
      </c>
      <c r="AL16" s="3">
        <v>22.77</v>
      </c>
      <c r="AM16" s="3">
        <v>23.99</v>
      </c>
      <c r="AN16" s="3" t="s">
        <v>74</v>
      </c>
      <c r="AO16" s="3">
        <v>25.28</v>
      </c>
      <c r="AP16" s="3">
        <v>41.550000000000004</v>
      </c>
      <c r="AQ16" s="3"/>
      <c r="AR16" s="3"/>
      <c r="AS16" s="3">
        <v>75</v>
      </c>
      <c r="AT16" s="3">
        <v>200</v>
      </c>
      <c r="AU16" s="3">
        <v>35</v>
      </c>
      <c r="AV16" s="3">
        <v>37</v>
      </c>
      <c r="AW16" s="3">
        <v>37</v>
      </c>
      <c r="AX16" s="3">
        <v>20</v>
      </c>
      <c r="AY16" s="3">
        <v>12</v>
      </c>
      <c r="AZ16" s="3">
        <v>85</v>
      </c>
      <c r="BA16" s="3">
        <v>400</v>
      </c>
      <c r="BB16" s="3">
        <v>120</v>
      </c>
      <c r="BC16" s="3">
        <v>70</v>
      </c>
      <c r="BD16" s="3">
        <v>15</v>
      </c>
      <c r="BE16" s="3">
        <v>13</v>
      </c>
      <c r="BF16" s="3">
        <v>15</v>
      </c>
      <c r="BG16" s="3">
        <v>20</v>
      </c>
      <c r="BH16" s="3">
        <v>18</v>
      </c>
      <c r="BI16" s="3" t="s">
        <v>130</v>
      </c>
      <c r="BJ16" s="3">
        <v>15</v>
      </c>
      <c r="BK16" s="3">
        <v>100</v>
      </c>
      <c r="BL16" s="21"/>
      <c r="BM16" s="21"/>
    </row>
    <row r="17" spans="1:65" ht="13.5">
      <c r="A17" s="1" t="s">
        <v>145</v>
      </c>
      <c r="B17" s="34">
        <v>40652</v>
      </c>
      <c r="C17" s="3">
        <v>74.23400000000001</v>
      </c>
      <c r="D17" s="3">
        <v>68.504</v>
      </c>
      <c r="E17" s="3">
        <v>58.80800000000001</v>
      </c>
      <c r="F17" s="3">
        <v>54.821</v>
      </c>
      <c r="G17" s="3">
        <v>52.908</v>
      </c>
      <c r="H17" s="3">
        <v>51.396</v>
      </c>
      <c r="I17" s="3">
        <v>50.931</v>
      </c>
      <c r="J17" s="3">
        <v>57.117999999999995</v>
      </c>
      <c r="K17" s="3">
        <v>51.161</v>
      </c>
      <c r="L17" s="3">
        <v>49.271</v>
      </c>
      <c r="M17" s="3">
        <v>46.56699999999999</v>
      </c>
      <c r="N17" s="3">
        <v>44.837999999999994</v>
      </c>
      <c r="O17" s="3">
        <v>43.253</v>
      </c>
      <c r="P17" s="3">
        <v>42.419</v>
      </c>
      <c r="Q17" s="3">
        <v>42.578</v>
      </c>
      <c r="R17" s="3">
        <v>52.631</v>
      </c>
      <c r="S17" s="3" t="s">
        <v>128</v>
      </c>
      <c r="T17" s="3">
        <v>45.325</v>
      </c>
      <c r="U17" s="3">
        <v>20.617999999999995</v>
      </c>
      <c r="V17" s="21"/>
      <c r="W17" s="21"/>
      <c r="X17" s="3">
        <v>3.96</v>
      </c>
      <c r="Y17" s="3">
        <v>9.69</v>
      </c>
      <c r="Z17" s="3">
        <v>19.386</v>
      </c>
      <c r="AA17" s="3">
        <v>23.373</v>
      </c>
      <c r="AB17" s="3">
        <v>25.286</v>
      </c>
      <c r="AC17" s="3">
        <v>26.798</v>
      </c>
      <c r="AD17" s="3">
        <v>27.263</v>
      </c>
      <c r="AE17" s="3">
        <v>8.078</v>
      </c>
      <c r="AF17" s="3">
        <v>14.035</v>
      </c>
      <c r="AG17" s="3">
        <v>15.925</v>
      </c>
      <c r="AH17" s="3">
        <v>18.629</v>
      </c>
      <c r="AI17" s="3">
        <v>20.358</v>
      </c>
      <c r="AJ17" s="3">
        <v>21.943</v>
      </c>
      <c r="AK17" s="3">
        <v>22.777</v>
      </c>
      <c r="AL17" s="3">
        <v>22.618</v>
      </c>
      <c r="AM17" s="3">
        <v>24.008</v>
      </c>
      <c r="AN17" s="3" t="s">
        <v>74</v>
      </c>
      <c r="AO17" s="3">
        <v>25.243</v>
      </c>
      <c r="AP17" s="3">
        <v>40.215</v>
      </c>
      <c r="AQ17" s="3"/>
      <c r="AR17" s="3"/>
      <c r="AS17" s="3">
        <v>75</v>
      </c>
      <c r="AT17" s="3">
        <v>200</v>
      </c>
      <c r="AU17" s="3">
        <v>35</v>
      </c>
      <c r="AV17" s="3">
        <v>30</v>
      </c>
      <c r="AW17" s="3">
        <v>30</v>
      </c>
      <c r="AX17" s="3">
        <v>22</v>
      </c>
      <c r="AY17" s="3">
        <v>18</v>
      </c>
      <c r="AZ17" s="3">
        <v>80</v>
      </c>
      <c r="BA17" s="3">
        <v>380</v>
      </c>
      <c r="BB17" s="3">
        <v>130</v>
      </c>
      <c r="BC17" s="3">
        <v>30</v>
      </c>
      <c r="BD17" s="3">
        <v>12</v>
      </c>
      <c r="BE17" s="3">
        <v>15</v>
      </c>
      <c r="BF17" s="3">
        <v>20</v>
      </c>
      <c r="BG17" s="3">
        <v>20</v>
      </c>
      <c r="BH17" s="3">
        <v>20</v>
      </c>
      <c r="BI17" s="3" t="s">
        <v>130</v>
      </c>
      <c r="BJ17" s="3">
        <v>15</v>
      </c>
      <c r="BK17" s="3">
        <v>55</v>
      </c>
      <c r="BL17" s="21"/>
      <c r="BM17" s="21"/>
    </row>
    <row r="18" spans="1:65" ht="13.5">
      <c r="A18" s="1" t="s">
        <v>146</v>
      </c>
      <c r="B18" s="34">
        <v>40659</v>
      </c>
      <c r="C18" s="3">
        <v>74.634</v>
      </c>
      <c r="D18" s="3">
        <v>68.694</v>
      </c>
      <c r="E18" s="3">
        <v>58.604</v>
      </c>
      <c r="F18" s="3">
        <v>54.664</v>
      </c>
      <c r="G18" s="3">
        <v>52.734</v>
      </c>
      <c r="H18" s="3">
        <v>51.234</v>
      </c>
      <c r="I18" s="3">
        <v>50.804</v>
      </c>
      <c r="J18" s="3">
        <v>57.666</v>
      </c>
      <c r="K18" s="3">
        <v>51.316</v>
      </c>
      <c r="L18" s="3">
        <v>49.286</v>
      </c>
      <c r="M18" s="3">
        <v>46.580999999999996</v>
      </c>
      <c r="N18" s="3">
        <v>44.90599999999999</v>
      </c>
      <c r="O18" s="3">
        <v>43.446</v>
      </c>
      <c r="P18" s="3">
        <v>42.521</v>
      </c>
      <c r="Q18" s="3">
        <v>42.43599999999999</v>
      </c>
      <c r="R18" s="3">
        <v>52.669</v>
      </c>
      <c r="S18" s="3" t="s">
        <v>128</v>
      </c>
      <c r="T18" s="3">
        <v>45.318</v>
      </c>
      <c r="U18" s="3">
        <v>21.732999999999997</v>
      </c>
      <c r="V18" s="21"/>
      <c r="W18" s="21"/>
      <c r="X18" s="3">
        <v>3.5600000000000005</v>
      </c>
      <c r="Y18" s="3">
        <v>9.5</v>
      </c>
      <c r="Z18" s="3">
        <v>19.59</v>
      </c>
      <c r="AA18" s="3">
        <v>23.53</v>
      </c>
      <c r="AB18" s="3">
        <v>25.46</v>
      </c>
      <c r="AC18" s="3">
        <v>26.96</v>
      </c>
      <c r="AD18" s="3">
        <v>27.39</v>
      </c>
      <c r="AE18" s="3">
        <v>7.53</v>
      </c>
      <c r="AF18" s="3">
        <v>13.879999999999999</v>
      </c>
      <c r="AG18" s="3">
        <v>15.909999999999998</v>
      </c>
      <c r="AH18" s="3">
        <v>18.615000000000002</v>
      </c>
      <c r="AI18" s="3">
        <v>20.290000000000003</v>
      </c>
      <c r="AJ18" s="3">
        <v>21.75</v>
      </c>
      <c r="AK18" s="3">
        <v>22.675</v>
      </c>
      <c r="AL18" s="3">
        <v>22.76</v>
      </c>
      <c r="AM18" s="3">
        <v>23.970000000000002</v>
      </c>
      <c r="AN18" s="3" t="s">
        <v>74</v>
      </c>
      <c r="AO18" s="3">
        <v>25.25</v>
      </c>
      <c r="AP18" s="3">
        <v>39.1</v>
      </c>
      <c r="AQ18" s="3"/>
      <c r="AR18" s="3"/>
      <c r="AS18" s="3">
        <v>65</v>
      </c>
      <c r="AT18" s="3">
        <v>200</v>
      </c>
      <c r="AU18" s="3">
        <v>25</v>
      </c>
      <c r="AV18" s="3">
        <v>20</v>
      </c>
      <c r="AW18" s="3">
        <v>20</v>
      </c>
      <c r="AX18" s="3">
        <v>20</v>
      </c>
      <c r="AY18" s="3">
        <v>12</v>
      </c>
      <c r="AZ18" s="3">
        <v>80</v>
      </c>
      <c r="BA18" s="3">
        <v>320</v>
      </c>
      <c r="BB18" s="3">
        <v>80</v>
      </c>
      <c r="BC18" s="3">
        <v>60</v>
      </c>
      <c r="BD18" s="3">
        <v>12</v>
      </c>
      <c r="BE18" s="3">
        <v>18</v>
      </c>
      <c r="BF18" s="3">
        <v>12</v>
      </c>
      <c r="BG18" s="3">
        <v>18</v>
      </c>
      <c r="BH18" s="3">
        <v>18</v>
      </c>
      <c r="BI18" s="3" t="s">
        <v>130</v>
      </c>
      <c r="BJ18" s="3">
        <v>12</v>
      </c>
      <c r="BK18" s="3">
        <v>100</v>
      </c>
      <c r="BL18" s="21"/>
      <c r="BM18" s="21"/>
    </row>
    <row r="19" spans="1:65" ht="13.5">
      <c r="A19" s="1" t="s">
        <v>147</v>
      </c>
      <c r="B19" s="34">
        <v>40669</v>
      </c>
      <c r="C19" s="3">
        <v>74.179</v>
      </c>
      <c r="D19" s="3">
        <v>68.562</v>
      </c>
      <c r="E19" s="3">
        <v>58.543000000000006</v>
      </c>
      <c r="F19" s="3">
        <v>54.645</v>
      </c>
      <c r="G19" s="3">
        <v>52.724000000000004</v>
      </c>
      <c r="H19" s="3">
        <v>51.215</v>
      </c>
      <c r="I19" s="3">
        <v>50.781000000000006</v>
      </c>
      <c r="J19" s="3">
        <v>57.188</v>
      </c>
      <c r="K19" s="3">
        <v>51.391</v>
      </c>
      <c r="L19" s="3">
        <v>49.260999999999996</v>
      </c>
      <c r="M19" s="3">
        <v>46.586</v>
      </c>
      <c r="N19" s="3">
        <v>44.89</v>
      </c>
      <c r="O19" s="3">
        <v>43.431</v>
      </c>
      <c r="P19" s="3">
        <v>42.501</v>
      </c>
      <c r="Q19" s="3">
        <v>42.422</v>
      </c>
      <c r="R19" s="3">
        <v>51.64099999999999</v>
      </c>
      <c r="S19" s="3" t="s">
        <v>128</v>
      </c>
      <c r="T19" s="3">
        <v>45.247</v>
      </c>
      <c r="U19" s="3">
        <v>20.424999999999997</v>
      </c>
      <c r="V19" s="21"/>
      <c r="W19" s="21"/>
      <c r="X19" s="3">
        <v>4.015</v>
      </c>
      <c r="Y19" s="3">
        <v>9.632</v>
      </c>
      <c r="Z19" s="3">
        <v>19.651</v>
      </c>
      <c r="AA19" s="3">
        <v>23.549</v>
      </c>
      <c r="AB19" s="3">
        <v>25.47</v>
      </c>
      <c r="AC19" s="3">
        <v>26.979</v>
      </c>
      <c r="AD19" s="3">
        <v>27.413</v>
      </c>
      <c r="AE19" s="3">
        <v>8.008</v>
      </c>
      <c r="AF19" s="3">
        <v>13.805</v>
      </c>
      <c r="AG19" s="3">
        <v>15.935</v>
      </c>
      <c r="AH19" s="3">
        <v>18.61</v>
      </c>
      <c r="AI19" s="3">
        <v>20.306</v>
      </c>
      <c r="AJ19" s="3">
        <v>21.765</v>
      </c>
      <c r="AK19" s="3">
        <v>22.695</v>
      </c>
      <c r="AL19" s="3">
        <v>22.774</v>
      </c>
      <c r="AM19" s="3">
        <v>24.998</v>
      </c>
      <c r="AN19" s="3" t="s">
        <v>74</v>
      </c>
      <c r="AO19" s="3">
        <v>25.321</v>
      </c>
      <c r="AP19" s="3">
        <v>40.408</v>
      </c>
      <c r="AQ19" s="3"/>
      <c r="AR19" s="3"/>
      <c r="AS19" s="3">
        <v>80</v>
      </c>
      <c r="AT19" s="3">
        <v>125</v>
      </c>
      <c r="AU19" s="3">
        <v>24</v>
      </c>
      <c r="AV19" s="3">
        <v>22</v>
      </c>
      <c r="AW19" s="3">
        <v>22</v>
      </c>
      <c r="AX19" s="3">
        <v>20</v>
      </c>
      <c r="AY19" s="3">
        <v>15</v>
      </c>
      <c r="AZ19" s="3">
        <v>82</v>
      </c>
      <c r="BA19" s="3">
        <v>380</v>
      </c>
      <c r="BB19" s="3">
        <v>110</v>
      </c>
      <c r="BC19" s="3">
        <v>70</v>
      </c>
      <c r="BD19" s="3">
        <v>10</v>
      </c>
      <c r="BE19" s="3">
        <v>13</v>
      </c>
      <c r="BF19" s="3">
        <v>18</v>
      </c>
      <c r="BG19" s="3">
        <v>18</v>
      </c>
      <c r="BH19" s="3">
        <v>18</v>
      </c>
      <c r="BI19" s="3" t="s">
        <v>130</v>
      </c>
      <c r="BJ19" s="3">
        <v>12</v>
      </c>
      <c r="BK19" s="3">
        <v>45</v>
      </c>
      <c r="BL19" s="21"/>
      <c r="BM19" s="21"/>
    </row>
    <row r="20" spans="1:65" ht="13.5">
      <c r="A20" s="1" t="s">
        <v>148</v>
      </c>
      <c r="B20" s="34">
        <v>40673</v>
      </c>
      <c r="C20" s="3">
        <v>74.144</v>
      </c>
      <c r="D20" s="3">
        <v>68.614</v>
      </c>
      <c r="E20" s="3">
        <v>58.679</v>
      </c>
      <c r="F20" s="3">
        <v>54.734</v>
      </c>
      <c r="G20" s="3">
        <v>52.81400000000001</v>
      </c>
      <c r="H20" s="3">
        <v>51.294000000000004</v>
      </c>
      <c r="I20" s="3">
        <v>50.844</v>
      </c>
      <c r="J20" s="3">
        <v>57.340999999999994</v>
      </c>
      <c r="K20" s="3">
        <v>51.391</v>
      </c>
      <c r="L20" s="3">
        <v>49.346</v>
      </c>
      <c r="M20" s="3">
        <v>46.626</v>
      </c>
      <c r="N20" s="3">
        <v>44.976</v>
      </c>
      <c r="O20" s="3">
        <v>43.495999999999995</v>
      </c>
      <c r="P20" s="3">
        <v>42.586</v>
      </c>
      <c r="Q20" s="3">
        <v>42.495999999999995</v>
      </c>
      <c r="R20" s="3">
        <v>52.718999999999994</v>
      </c>
      <c r="S20" s="3" t="s">
        <v>128</v>
      </c>
      <c r="T20" s="3">
        <v>45.30799999999999</v>
      </c>
      <c r="U20" s="3">
        <v>19.882999999999996</v>
      </c>
      <c r="V20" s="21"/>
      <c r="W20" s="21"/>
      <c r="X20" s="3">
        <v>4.05</v>
      </c>
      <c r="Y20" s="3">
        <v>9.58</v>
      </c>
      <c r="Z20" s="3">
        <v>19.515</v>
      </c>
      <c r="AA20" s="3">
        <v>23.46</v>
      </c>
      <c r="AB20" s="3">
        <v>25.38</v>
      </c>
      <c r="AC20" s="3">
        <v>26.9</v>
      </c>
      <c r="AD20" s="3">
        <v>27.35</v>
      </c>
      <c r="AE20" s="3">
        <v>7.855</v>
      </c>
      <c r="AF20" s="3">
        <v>13.805</v>
      </c>
      <c r="AG20" s="3">
        <v>15.85</v>
      </c>
      <c r="AH20" s="3">
        <v>18.57</v>
      </c>
      <c r="AI20" s="3">
        <v>20.22</v>
      </c>
      <c r="AJ20" s="3">
        <v>21.7</v>
      </c>
      <c r="AK20" s="3">
        <v>22.61</v>
      </c>
      <c r="AL20" s="3">
        <v>22.7</v>
      </c>
      <c r="AM20" s="3">
        <v>23.92</v>
      </c>
      <c r="AN20" s="3" t="s">
        <v>74</v>
      </c>
      <c r="AO20" s="3">
        <v>25.26</v>
      </c>
      <c r="AP20" s="3">
        <v>40.95</v>
      </c>
      <c r="AQ20" s="3"/>
      <c r="AR20" s="3"/>
      <c r="AS20" s="3">
        <v>80</v>
      </c>
      <c r="AT20" s="3">
        <v>200</v>
      </c>
      <c r="AU20" s="3">
        <v>30</v>
      </c>
      <c r="AV20" s="3">
        <v>20</v>
      </c>
      <c r="AW20" s="3">
        <v>20</v>
      </c>
      <c r="AX20" s="3">
        <v>22</v>
      </c>
      <c r="AY20" s="3">
        <v>12</v>
      </c>
      <c r="AZ20" s="3">
        <v>80</v>
      </c>
      <c r="BA20" s="3">
        <v>320</v>
      </c>
      <c r="BB20" s="3">
        <v>120</v>
      </c>
      <c r="BC20" s="3">
        <v>70</v>
      </c>
      <c r="BD20" s="3">
        <v>12</v>
      </c>
      <c r="BE20" s="3">
        <v>15</v>
      </c>
      <c r="BF20" s="3">
        <v>15</v>
      </c>
      <c r="BG20" s="3">
        <v>18</v>
      </c>
      <c r="BH20" s="3">
        <v>18</v>
      </c>
      <c r="BI20" s="3" t="s">
        <v>130</v>
      </c>
      <c r="BJ20" s="3">
        <v>12</v>
      </c>
      <c r="BK20" s="3">
        <v>55</v>
      </c>
      <c r="BL20" s="21"/>
      <c r="BM20" s="21"/>
    </row>
    <row r="21" spans="1:65" ht="13.5">
      <c r="A21" s="1" t="s">
        <v>149</v>
      </c>
      <c r="B21" s="34">
        <v>40680</v>
      </c>
      <c r="C21" s="3">
        <v>74.512</v>
      </c>
      <c r="D21" s="3">
        <v>68.894</v>
      </c>
      <c r="E21" s="3">
        <v>60.614000000000004</v>
      </c>
      <c r="F21" s="3">
        <v>54.706</v>
      </c>
      <c r="G21" s="3">
        <v>52.798</v>
      </c>
      <c r="H21" s="3">
        <v>51.294000000000004</v>
      </c>
      <c r="I21" s="3">
        <v>50.851</v>
      </c>
      <c r="J21" s="3">
        <v>57.644</v>
      </c>
      <c r="K21" s="3">
        <v>51.586</v>
      </c>
      <c r="L21" s="3">
        <v>49.327999999999996</v>
      </c>
      <c r="M21" s="3">
        <v>46.638</v>
      </c>
      <c r="N21" s="3">
        <v>44.964999999999996</v>
      </c>
      <c r="O21" s="3">
        <v>43.495999999999995</v>
      </c>
      <c r="P21" s="3">
        <v>42.57899999999999</v>
      </c>
      <c r="Q21" s="3">
        <v>42.491</v>
      </c>
      <c r="R21" s="3">
        <v>52.717</v>
      </c>
      <c r="S21" s="3" t="s">
        <v>128</v>
      </c>
      <c r="T21" s="3">
        <v>45.321</v>
      </c>
      <c r="U21" s="3">
        <v>20.181999999999995</v>
      </c>
      <c r="V21" s="21"/>
      <c r="W21" s="21"/>
      <c r="X21" s="3">
        <v>3.682</v>
      </c>
      <c r="Y21" s="3">
        <v>9.3</v>
      </c>
      <c r="Z21" s="3">
        <v>17.58</v>
      </c>
      <c r="AA21" s="3">
        <v>23.488</v>
      </c>
      <c r="AB21" s="3">
        <v>25.396</v>
      </c>
      <c r="AC21" s="3">
        <v>26.9</v>
      </c>
      <c r="AD21" s="3">
        <v>27.343</v>
      </c>
      <c r="AE21" s="3">
        <v>7.552</v>
      </c>
      <c r="AF21" s="3">
        <v>13.61</v>
      </c>
      <c r="AG21" s="3">
        <v>15.868</v>
      </c>
      <c r="AH21" s="3">
        <v>18.558</v>
      </c>
      <c r="AI21" s="3">
        <v>20.231</v>
      </c>
      <c r="AJ21" s="3">
        <v>21.7</v>
      </c>
      <c r="AK21" s="3">
        <v>22.617</v>
      </c>
      <c r="AL21" s="3">
        <v>22.705</v>
      </c>
      <c r="AM21" s="3">
        <v>23.922</v>
      </c>
      <c r="AN21" s="3" t="s">
        <v>74</v>
      </c>
      <c r="AO21" s="3">
        <v>25.247</v>
      </c>
      <c r="AP21" s="3">
        <v>40.651</v>
      </c>
      <c r="AQ21" s="3"/>
      <c r="AR21" s="3"/>
      <c r="AS21" s="3">
        <v>70</v>
      </c>
      <c r="AT21" s="3">
        <v>150</v>
      </c>
      <c r="AU21" s="3">
        <v>28</v>
      </c>
      <c r="AV21" s="3">
        <v>20</v>
      </c>
      <c r="AW21" s="3">
        <v>20</v>
      </c>
      <c r="AX21" s="3">
        <v>18</v>
      </c>
      <c r="AY21" s="3">
        <v>12</v>
      </c>
      <c r="AZ21" s="3">
        <v>85</v>
      </c>
      <c r="BA21" s="3">
        <v>250</v>
      </c>
      <c r="BB21" s="3">
        <v>200</v>
      </c>
      <c r="BC21" s="3">
        <v>50</v>
      </c>
      <c r="BD21" s="3">
        <v>12</v>
      </c>
      <c r="BE21" s="3">
        <v>10</v>
      </c>
      <c r="BF21" s="3">
        <v>10</v>
      </c>
      <c r="BG21" s="3">
        <v>15</v>
      </c>
      <c r="BH21" s="3">
        <v>20</v>
      </c>
      <c r="BI21" s="3" t="s">
        <v>130</v>
      </c>
      <c r="BJ21" s="3">
        <v>10</v>
      </c>
      <c r="BK21" s="3">
        <v>40</v>
      </c>
      <c r="BL21" s="21"/>
      <c r="BM21" s="21"/>
    </row>
    <row r="22" spans="1:65" ht="13.5">
      <c r="A22" s="1" t="s">
        <v>150</v>
      </c>
      <c r="B22" s="34">
        <v>40687</v>
      </c>
      <c r="C22" s="3">
        <v>74.23400000000001</v>
      </c>
      <c r="D22" s="3">
        <v>68.654</v>
      </c>
      <c r="E22" s="3">
        <v>58.574</v>
      </c>
      <c r="F22" s="3">
        <v>54.719</v>
      </c>
      <c r="G22" s="3">
        <v>52.804</v>
      </c>
      <c r="H22" s="3">
        <v>51.29900000000001</v>
      </c>
      <c r="I22" s="3">
        <v>50.854</v>
      </c>
      <c r="J22" s="3">
        <v>57.416</v>
      </c>
      <c r="K22" s="3">
        <v>51.586</v>
      </c>
      <c r="L22" s="3">
        <v>49.315999999999995</v>
      </c>
      <c r="M22" s="3">
        <v>46.556</v>
      </c>
      <c r="N22" s="3">
        <v>44.965999999999994</v>
      </c>
      <c r="O22" s="3">
        <v>43.491</v>
      </c>
      <c r="P22" s="3">
        <v>42.571</v>
      </c>
      <c r="Q22" s="3">
        <v>42.495999999999995</v>
      </c>
      <c r="R22" s="3">
        <v>52.699</v>
      </c>
      <c r="S22" s="3" t="s">
        <v>128</v>
      </c>
      <c r="T22" s="3">
        <v>45.288</v>
      </c>
      <c r="U22" s="3">
        <v>19.963</v>
      </c>
      <c r="V22" s="21"/>
      <c r="W22" s="21"/>
      <c r="X22" s="3">
        <v>3.96</v>
      </c>
      <c r="Y22" s="3">
        <v>9.54</v>
      </c>
      <c r="Z22" s="3">
        <v>19.62</v>
      </c>
      <c r="AA22" s="3">
        <v>23.475</v>
      </c>
      <c r="AB22" s="3">
        <v>25.39</v>
      </c>
      <c r="AC22" s="3">
        <v>26.895</v>
      </c>
      <c r="AD22" s="3">
        <v>27.34</v>
      </c>
      <c r="AE22" s="3">
        <v>7.78</v>
      </c>
      <c r="AF22" s="3">
        <v>13.61</v>
      </c>
      <c r="AG22" s="3">
        <v>15.88</v>
      </c>
      <c r="AH22" s="3">
        <v>18.64</v>
      </c>
      <c r="AI22" s="3">
        <v>20.23</v>
      </c>
      <c r="AJ22" s="3">
        <v>21.705</v>
      </c>
      <c r="AK22" s="3">
        <v>22.625</v>
      </c>
      <c r="AL22" s="3">
        <v>22.7</v>
      </c>
      <c r="AM22" s="3">
        <v>23.94</v>
      </c>
      <c r="AN22" s="3" t="s">
        <v>74</v>
      </c>
      <c r="AO22" s="3">
        <v>25.28</v>
      </c>
      <c r="AP22" s="3">
        <v>40.87</v>
      </c>
      <c r="AQ22" s="3"/>
      <c r="AR22" s="3"/>
      <c r="AS22" s="3">
        <v>80</v>
      </c>
      <c r="AT22" s="3">
        <v>170</v>
      </c>
      <c r="AU22" s="3">
        <v>25</v>
      </c>
      <c r="AV22" s="3">
        <v>20</v>
      </c>
      <c r="AW22" s="3">
        <v>20</v>
      </c>
      <c r="AX22" s="3">
        <v>20</v>
      </c>
      <c r="AY22" s="3">
        <v>10</v>
      </c>
      <c r="AZ22" s="3">
        <v>80</v>
      </c>
      <c r="BA22" s="3">
        <v>300</v>
      </c>
      <c r="BB22" s="3">
        <v>85</v>
      </c>
      <c r="BC22" s="3">
        <v>95</v>
      </c>
      <c r="BD22" s="3">
        <v>12</v>
      </c>
      <c r="BE22" s="3">
        <v>15</v>
      </c>
      <c r="BF22" s="3">
        <v>20</v>
      </c>
      <c r="BG22" s="3">
        <v>15</v>
      </c>
      <c r="BH22" s="3">
        <v>18</v>
      </c>
      <c r="BI22" s="3" t="s">
        <v>130</v>
      </c>
      <c r="BJ22" s="3">
        <v>10</v>
      </c>
      <c r="BK22" s="3">
        <v>25</v>
      </c>
      <c r="BL22" s="21"/>
      <c r="BM22" s="21"/>
    </row>
    <row r="23" spans="1:65" ht="13.5">
      <c r="A23" s="1" t="s">
        <v>151</v>
      </c>
      <c r="B23" s="34">
        <v>40695</v>
      </c>
      <c r="C23" s="3">
        <v>74.69200000000001</v>
      </c>
      <c r="D23" s="3">
        <v>69.02000000000001</v>
      </c>
      <c r="E23" s="3">
        <v>58.594</v>
      </c>
      <c r="F23" s="3">
        <v>54.734</v>
      </c>
      <c r="G23" s="3">
        <v>52.80800000000001</v>
      </c>
      <c r="H23" s="3">
        <v>51.343</v>
      </c>
      <c r="I23" s="3">
        <v>50.93900000000001</v>
      </c>
      <c r="J23" s="3">
        <v>58.288</v>
      </c>
      <c r="K23" s="3">
        <v>51.590999999999994</v>
      </c>
      <c r="L23" s="3">
        <v>49.33</v>
      </c>
      <c r="M23" s="3">
        <v>46.675</v>
      </c>
      <c r="N23" s="3">
        <v>44.989999999999995</v>
      </c>
      <c r="O23" s="3">
        <v>43.593999999999994</v>
      </c>
      <c r="P23" s="3">
        <v>42.641</v>
      </c>
      <c r="Q23" s="3">
        <v>42.547</v>
      </c>
      <c r="R23" s="3">
        <v>52.772999999999996</v>
      </c>
      <c r="S23" s="3" t="s">
        <v>128</v>
      </c>
      <c r="T23" s="3">
        <v>45.379999999999995</v>
      </c>
      <c r="U23" s="3">
        <v>28.238</v>
      </c>
      <c r="V23" s="3">
        <v>21.283</v>
      </c>
      <c r="W23" s="3">
        <v>19.302</v>
      </c>
      <c r="X23" s="3">
        <v>3.502</v>
      </c>
      <c r="Y23" s="3">
        <v>9.174</v>
      </c>
      <c r="Z23" s="3">
        <v>19.6</v>
      </c>
      <c r="AA23" s="3">
        <v>23.46</v>
      </c>
      <c r="AB23" s="3">
        <v>25.386</v>
      </c>
      <c r="AC23" s="3">
        <v>26.851</v>
      </c>
      <c r="AD23" s="3">
        <v>27.255</v>
      </c>
      <c r="AE23" s="3">
        <v>6.908</v>
      </c>
      <c r="AF23" s="3">
        <v>13.605</v>
      </c>
      <c r="AG23" s="3">
        <v>15.866</v>
      </c>
      <c r="AH23" s="3">
        <v>18.521</v>
      </c>
      <c r="AI23" s="3">
        <v>20.206</v>
      </c>
      <c r="AJ23" s="3">
        <v>21.602</v>
      </c>
      <c r="AK23" s="3">
        <v>22.555</v>
      </c>
      <c r="AL23" s="3">
        <v>22.649</v>
      </c>
      <c r="AM23" s="3">
        <v>23.866</v>
      </c>
      <c r="AN23" s="3" t="s">
        <v>74</v>
      </c>
      <c r="AO23" s="3">
        <v>25.188</v>
      </c>
      <c r="AP23" s="3">
        <v>32.595</v>
      </c>
      <c r="AQ23" s="3">
        <v>39.55</v>
      </c>
      <c r="AR23" s="3">
        <v>41.531</v>
      </c>
      <c r="AS23" s="3">
        <v>50</v>
      </c>
      <c r="AT23" s="3">
        <v>150</v>
      </c>
      <c r="AU23" s="3">
        <v>30</v>
      </c>
      <c r="AV23" s="3">
        <v>20</v>
      </c>
      <c r="AW23" s="3">
        <v>20</v>
      </c>
      <c r="AX23" s="3">
        <v>22</v>
      </c>
      <c r="AY23" s="3">
        <v>18</v>
      </c>
      <c r="AZ23" s="3">
        <v>70</v>
      </c>
      <c r="BA23" s="3">
        <v>300</v>
      </c>
      <c r="BB23" s="3">
        <v>80</v>
      </c>
      <c r="BC23" s="3">
        <v>100</v>
      </c>
      <c r="BD23" s="3">
        <v>18</v>
      </c>
      <c r="BE23" s="3">
        <v>12</v>
      </c>
      <c r="BF23" s="3">
        <v>15</v>
      </c>
      <c r="BG23" s="3">
        <v>18</v>
      </c>
      <c r="BH23" s="3">
        <v>20</v>
      </c>
      <c r="BI23" s="3" t="s">
        <v>130</v>
      </c>
      <c r="BJ23" s="3">
        <v>10</v>
      </c>
      <c r="BK23" s="3">
        <v>40</v>
      </c>
      <c r="BL23" s="3">
        <v>5</v>
      </c>
      <c r="BM23" s="3">
        <v>60</v>
      </c>
    </row>
    <row r="24" spans="1:65" ht="13.5">
      <c r="A24" s="1" t="s">
        <v>152</v>
      </c>
      <c r="B24" s="34">
        <v>40701</v>
      </c>
      <c r="C24" s="3">
        <v>74.604</v>
      </c>
      <c r="D24" s="3">
        <v>69.21900000000001</v>
      </c>
      <c r="E24" s="3">
        <v>58.67400000000001</v>
      </c>
      <c r="F24" s="3">
        <v>54.824</v>
      </c>
      <c r="G24" s="3">
        <v>52.919000000000004</v>
      </c>
      <c r="H24" s="3">
        <v>51.434</v>
      </c>
      <c r="I24" s="3">
        <v>51.029</v>
      </c>
      <c r="J24" s="3">
        <v>57.855999999999995</v>
      </c>
      <c r="K24" s="3">
        <v>51.855999999999995</v>
      </c>
      <c r="L24" s="3">
        <v>49.400999999999996</v>
      </c>
      <c r="M24" s="3">
        <v>46.666</v>
      </c>
      <c r="N24" s="3">
        <v>44.980999999999995</v>
      </c>
      <c r="O24" s="3">
        <v>43.616</v>
      </c>
      <c r="P24" s="3">
        <v>42.741</v>
      </c>
      <c r="Q24" s="3">
        <v>42.641</v>
      </c>
      <c r="R24" s="3">
        <v>52.76899999999999</v>
      </c>
      <c r="S24" s="3" t="s">
        <v>128</v>
      </c>
      <c r="T24" s="3">
        <v>45.403</v>
      </c>
      <c r="U24" s="3">
        <v>26.823</v>
      </c>
      <c r="V24" s="3">
        <v>21.503</v>
      </c>
      <c r="W24" s="3">
        <v>19.478</v>
      </c>
      <c r="X24" s="3">
        <v>3.59</v>
      </c>
      <c r="Y24" s="3">
        <v>8.975</v>
      </c>
      <c r="Z24" s="3">
        <v>19.52</v>
      </c>
      <c r="AA24" s="3">
        <v>23.37</v>
      </c>
      <c r="AB24" s="3">
        <v>25.275</v>
      </c>
      <c r="AC24" s="3">
        <v>26.76</v>
      </c>
      <c r="AD24" s="3">
        <v>27.165</v>
      </c>
      <c r="AE24" s="3">
        <v>7.34</v>
      </c>
      <c r="AF24" s="3">
        <v>13.34</v>
      </c>
      <c r="AG24" s="3">
        <v>15.795</v>
      </c>
      <c r="AH24" s="3">
        <v>18.53</v>
      </c>
      <c r="AI24" s="3">
        <v>20.215</v>
      </c>
      <c r="AJ24" s="3">
        <v>21.58</v>
      </c>
      <c r="AK24" s="3">
        <v>22.455</v>
      </c>
      <c r="AL24" s="3">
        <v>22.555</v>
      </c>
      <c r="AM24" s="3">
        <v>23.87</v>
      </c>
      <c r="AN24" s="3" t="s">
        <v>74</v>
      </c>
      <c r="AO24" s="3">
        <v>25.165</v>
      </c>
      <c r="AP24" s="3">
        <v>34.01</v>
      </c>
      <c r="AQ24" s="3">
        <v>39.33</v>
      </c>
      <c r="AR24" s="3">
        <v>41.355</v>
      </c>
      <c r="AS24" s="3">
        <v>45</v>
      </c>
      <c r="AT24" s="3">
        <v>170</v>
      </c>
      <c r="AU24" s="3">
        <v>30</v>
      </c>
      <c r="AV24" s="3">
        <v>20</v>
      </c>
      <c r="AW24" s="3">
        <v>20</v>
      </c>
      <c r="AX24" s="3">
        <v>22</v>
      </c>
      <c r="AY24" s="3">
        <v>10</v>
      </c>
      <c r="AZ24" s="3">
        <v>80</v>
      </c>
      <c r="BA24" s="3">
        <v>200</v>
      </c>
      <c r="BB24" s="3">
        <v>150</v>
      </c>
      <c r="BC24" s="3">
        <v>65</v>
      </c>
      <c r="BD24" s="3">
        <v>10</v>
      </c>
      <c r="BE24" s="3">
        <v>15</v>
      </c>
      <c r="BF24" s="3">
        <v>18</v>
      </c>
      <c r="BG24" s="3">
        <v>12</v>
      </c>
      <c r="BH24" s="3">
        <v>20</v>
      </c>
      <c r="BI24" s="3" t="s">
        <v>130</v>
      </c>
      <c r="BJ24" s="3">
        <v>12</v>
      </c>
      <c r="BK24" s="3">
        <v>18</v>
      </c>
      <c r="BL24" s="3">
        <v>8</v>
      </c>
      <c r="BM24" s="3">
        <v>20</v>
      </c>
    </row>
    <row r="25" spans="1:65" ht="13.5">
      <c r="A25" s="1" t="s">
        <v>153</v>
      </c>
      <c r="B25" s="34">
        <v>40708</v>
      </c>
      <c r="C25" s="3">
        <v>75.102</v>
      </c>
      <c r="D25" s="3">
        <v>69.31400000000001</v>
      </c>
      <c r="E25" s="3">
        <v>58.725</v>
      </c>
      <c r="F25" s="3">
        <v>54.967</v>
      </c>
      <c r="G25" s="3">
        <v>53.009</v>
      </c>
      <c r="H25" s="3">
        <v>56.492000000000004</v>
      </c>
      <c r="I25" s="3">
        <v>51.091</v>
      </c>
      <c r="J25" s="3">
        <v>58.741</v>
      </c>
      <c r="K25" s="3">
        <v>51.736</v>
      </c>
      <c r="L25" s="3">
        <v>49.461999999999996</v>
      </c>
      <c r="M25" s="3">
        <v>46.928</v>
      </c>
      <c r="N25" s="3">
        <v>45.166</v>
      </c>
      <c r="O25" s="3">
        <v>43.791</v>
      </c>
      <c r="P25" s="3">
        <v>42.836</v>
      </c>
      <c r="Q25" s="3">
        <v>42.691</v>
      </c>
      <c r="R25" s="3">
        <v>52.849</v>
      </c>
      <c r="S25" s="3" t="s">
        <v>128</v>
      </c>
      <c r="T25" s="3">
        <v>45.518</v>
      </c>
      <c r="U25" s="3">
        <v>27.268</v>
      </c>
      <c r="V25" s="3">
        <v>21.583</v>
      </c>
      <c r="W25" s="3">
        <v>19.583</v>
      </c>
      <c r="X25" s="3">
        <v>3.092</v>
      </c>
      <c r="Y25" s="3">
        <v>8.88</v>
      </c>
      <c r="Z25" s="3">
        <v>19.469</v>
      </c>
      <c r="AA25" s="3">
        <v>23.227</v>
      </c>
      <c r="AB25" s="3">
        <v>25.185</v>
      </c>
      <c r="AC25" s="3">
        <v>21.702</v>
      </c>
      <c r="AD25" s="3">
        <v>27.103</v>
      </c>
      <c r="AE25" s="3">
        <v>6.455</v>
      </c>
      <c r="AF25" s="3">
        <v>13.46</v>
      </c>
      <c r="AG25" s="3">
        <v>15.734</v>
      </c>
      <c r="AH25" s="3">
        <v>18.268</v>
      </c>
      <c r="AI25" s="3">
        <v>20.03</v>
      </c>
      <c r="AJ25" s="3">
        <v>21.405</v>
      </c>
      <c r="AK25" s="3">
        <v>22.36</v>
      </c>
      <c r="AL25" s="3">
        <v>22.505</v>
      </c>
      <c r="AM25" s="3">
        <v>23.79</v>
      </c>
      <c r="AN25" s="3" t="s">
        <v>74</v>
      </c>
      <c r="AO25" s="3">
        <v>25.05</v>
      </c>
      <c r="AP25" s="3">
        <v>33.565</v>
      </c>
      <c r="AQ25" s="3">
        <v>39.25</v>
      </c>
      <c r="AR25" s="3">
        <v>41.25</v>
      </c>
      <c r="AS25" s="3">
        <v>35</v>
      </c>
      <c r="AT25" s="3">
        <v>180</v>
      </c>
      <c r="AU25" s="3">
        <v>25</v>
      </c>
      <c r="AV25" s="3">
        <v>40</v>
      </c>
      <c r="AW25" s="3">
        <v>40</v>
      </c>
      <c r="AX25" s="3">
        <v>20</v>
      </c>
      <c r="AY25" s="3">
        <v>18</v>
      </c>
      <c r="AZ25" s="3">
        <v>60</v>
      </c>
      <c r="BA25" s="3">
        <v>200</v>
      </c>
      <c r="BB25" s="3">
        <v>140</v>
      </c>
      <c r="BC25" s="3">
        <v>42</v>
      </c>
      <c r="BD25" s="3">
        <v>20</v>
      </c>
      <c r="BE25" s="3">
        <v>10</v>
      </c>
      <c r="BF25" s="3">
        <v>18</v>
      </c>
      <c r="BG25" s="3">
        <v>18</v>
      </c>
      <c r="BH25" s="3">
        <v>20</v>
      </c>
      <c r="BI25" s="3" t="s">
        <v>130</v>
      </c>
      <c r="BJ25" s="3">
        <v>12</v>
      </c>
      <c r="BK25" s="3">
        <v>12</v>
      </c>
      <c r="BL25" s="3">
        <v>5</v>
      </c>
      <c r="BM25" s="3">
        <v>20</v>
      </c>
    </row>
    <row r="26" spans="1:65" ht="13.5">
      <c r="A26" s="1" t="s">
        <v>154</v>
      </c>
      <c r="B26" s="34">
        <v>40715</v>
      </c>
      <c r="C26" s="3">
        <v>74.914</v>
      </c>
      <c r="D26" s="3">
        <v>69.35900000000001</v>
      </c>
      <c r="E26" s="3">
        <v>58.749</v>
      </c>
      <c r="F26" s="3">
        <v>55.129000000000005</v>
      </c>
      <c r="G26" s="3">
        <v>53.084</v>
      </c>
      <c r="H26" s="3">
        <v>51.524</v>
      </c>
      <c r="I26" s="3">
        <v>51.129000000000005</v>
      </c>
      <c r="J26" s="3">
        <v>57.885999999999996</v>
      </c>
      <c r="K26" s="3">
        <v>52.025999999999996</v>
      </c>
      <c r="L26" s="3">
        <v>49.516</v>
      </c>
      <c r="M26" s="3">
        <v>47.041</v>
      </c>
      <c r="N26" s="3">
        <v>45.141</v>
      </c>
      <c r="O26" s="3">
        <v>43.715999999999994</v>
      </c>
      <c r="P26" s="3">
        <v>42.831</v>
      </c>
      <c r="Q26" s="3">
        <v>42.736</v>
      </c>
      <c r="R26" s="3">
        <v>52.949</v>
      </c>
      <c r="S26" s="3" t="s">
        <v>128</v>
      </c>
      <c r="T26" s="3">
        <v>45.467999999999996</v>
      </c>
      <c r="U26" s="3">
        <v>24.463</v>
      </c>
      <c r="V26" s="3">
        <v>21.692999999999998</v>
      </c>
      <c r="W26" s="3">
        <v>19.607999999999997</v>
      </c>
      <c r="X26" s="3">
        <v>3.28</v>
      </c>
      <c r="Y26" s="3">
        <v>8.835</v>
      </c>
      <c r="Z26" s="3">
        <v>19.445</v>
      </c>
      <c r="AA26" s="3">
        <v>23.065</v>
      </c>
      <c r="AB26" s="3">
        <v>25.11</v>
      </c>
      <c r="AC26" s="3">
        <v>26.67</v>
      </c>
      <c r="AD26" s="3">
        <v>27.065</v>
      </c>
      <c r="AE26" s="3">
        <v>7.31</v>
      </c>
      <c r="AF26" s="3">
        <v>13.17</v>
      </c>
      <c r="AG26" s="3">
        <v>15.68</v>
      </c>
      <c r="AH26" s="3">
        <v>18.155</v>
      </c>
      <c r="AI26" s="3">
        <v>20.055</v>
      </c>
      <c r="AJ26" s="3">
        <v>21.48</v>
      </c>
      <c r="AK26" s="3">
        <v>22.365</v>
      </c>
      <c r="AL26" s="3">
        <v>22.46</v>
      </c>
      <c r="AM26" s="3">
        <v>23.69</v>
      </c>
      <c r="AN26" s="3" t="s">
        <v>74</v>
      </c>
      <c r="AO26" s="3">
        <v>25.1</v>
      </c>
      <c r="AP26" s="3">
        <v>36.37</v>
      </c>
      <c r="AQ26" s="3">
        <v>39.14</v>
      </c>
      <c r="AR26" s="3">
        <v>41.225</v>
      </c>
      <c r="AS26" s="3">
        <v>30</v>
      </c>
      <c r="AT26" s="3">
        <v>190</v>
      </c>
      <c r="AU26" s="3">
        <v>30</v>
      </c>
      <c r="AV26" s="3">
        <v>20</v>
      </c>
      <c r="AW26" s="3">
        <v>20</v>
      </c>
      <c r="AX26" s="3">
        <v>22</v>
      </c>
      <c r="AY26" s="3">
        <v>15</v>
      </c>
      <c r="AZ26" s="3">
        <v>70</v>
      </c>
      <c r="BA26" s="3">
        <v>190</v>
      </c>
      <c r="BB26" s="3">
        <v>140</v>
      </c>
      <c r="BC26" s="3">
        <v>150</v>
      </c>
      <c r="BD26" s="3">
        <v>10</v>
      </c>
      <c r="BE26" s="3">
        <v>12</v>
      </c>
      <c r="BF26" s="3">
        <v>12</v>
      </c>
      <c r="BG26" s="3">
        <v>15</v>
      </c>
      <c r="BH26" s="3">
        <v>20</v>
      </c>
      <c r="BI26" s="3" t="s">
        <v>130</v>
      </c>
      <c r="BJ26" s="3">
        <v>12</v>
      </c>
      <c r="BK26" s="3">
        <v>60</v>
      </c>
      <c r="BL26" s="3">
        <v>5</v>
      </c>
      <c r="BM26" s="3">
        <v>12</v>
      </c>
    </row>
    <row r="27" spans="1:65" ht="13.5">
      <c r="A27" s="1" t="s">
        <v>155</v>
      </c>
      <c r="B27" s="34">
        <v>40722</v>
      </c>
      <c r="C27" s="3">
        <v>74.32900000000001</v>
      </c>
      <c r="D27" s="3">
        <v>69.136</v>
      </c>
      <c r="E27" s="3">
        <v>58.75</v>
      </c>
      <c r="F27" s="3">
        <v>55.184</v>
      </c>
      <c r="G27" s="3">
        <v>53.104</v>
      </c>
      <c r="H27" s="3">
        <v>51.502</v>
      </c>
      <c r="I27" s="3">
        <v>51.094</v>
      </c>
      <c r="J27" s="3">
        <v>57.583</v>
      </c>
      <c r="K27" s="3">
        <v>51.664</v>
      </c>
      <c r="L27" s="3">
        <v>49.477999999999994</v>
      </c>
      <c r="M27" s="3">
        <v>47.156</v>
      </c>
      <c r="N27" s="3">
        <v>45.206</v>
      </c>
      <c r="O27" s="3">
        <v>43.691</v>
      </c>
      <c r="P27" s="3">
        <v>42.806</v>
      </c>
      <c r="Q27" s="3">
        <v>42.70099999999999</v>
      </c>
      <c r="R27" s="3">
        <v>52.919</v>
      </c>
      <c r="S27" s="3" t="s">
        <v>128</v>
      </c>
      <c r="T27" s="3">
        <v>45.5</v>
      </c>
      <c r="U27" s="3">
        <v>22.183</v>
      </c>
      <c r="V27" s="3">
        <v>21.714</v>
      </c>
      <c r="W27" s="3">
        <v>19.548000000000002</v>
      </c>
      <c r="X27" s="3">
        <v>3.865</v>
      </c>
      <c r="Y27" s="3">
        <v>9.058</v>
      </c>
      <c r="Z27" s="3">
        <v>19.444</v>
      </c>
      <c r="AA27" s="3">
        <v>23.01</v>
      </c>
      <c r="AB27" s="3">
        <v>25.09</v>
      </c>
      <c r="AC27" s="3">
        <v>26.692</v>
      </c>
      <c r="AD27" s="3">
        <v>27.1</v>
      </c>
      <c r="AE27" s="3">
        <v>7.613</v>
      </c>
      <c r="AF27" s="3">
        <v>13.532</v>
      </c>
      <c r="AG27" s="3">
        <v>15.718</v>
      </c>
      <c r="AH27" s="3">
        <v>18.04</v>
      </c>
      <c r="AI27" s="3">
        <v>19.99</v>
      </c>
      <c r="AJ27" s="3">
        <v>21.505</v>
      </c>
      <c r="AK27" s="3">
        <v>22.39</v>
      </c>
      <c r="AL27" s="3">
        <v>22.495</v>
      </c>
      <c r="AM27" s="3">
        <v>23.72</v>
      </c>
      <c r="AN27" s="3" t="s">
        <v>74</v>
      </c>
      <c r="AO27" s="3">
        <v>25.068</v>
      </c>
      <c r="AP27" s="3">
        <v>38.65</v>
      </c>
      <c r="AQ27" s="3">
        <v>39.119</v>
      </c>
      <c r="AR27" s="3">
        <v>41.285</v>
      </c>
      <c r="AS27" s="3">
        <v>60</v>
      </c>
      <c r="AT27" s="3">
        <v>140</v>
      </c>
      <c r="AU27" s="3">
        <v>30</v>
      </c>
      <c r="AV27" s="3">
        <v>40</v>
      </c>
      <c r="AW27" s="3">
        <v>40</v>
      </c>
      <c r="AX27" s="3">
        <v>30</v>
      </c>
      <c r="AY27" s="3">
        <v>15</v>
      </c>
      <c r="AZ27" s="3">
        <v>60</v>
      </c>
      <c r="BA27" s="3">
        <v>150</v>
      </c>
      <c r="BB27" s="3">
        <v>80</v>
      </c>
      <c r="BC27" s="3">
        <v>60</v>
      </c>
      <c r="BD27" s="3">
        <v>10</v>
      </c>
      <c r="BE27" s="3">
        <v>12</v>
      </c>
      <c r="BF27" s="3">
        <v>12</v>
      </c>
      <c r="BG27" s="3">
        <v>12</v>
      </c>
      <c r="BH27" s="3">
        <v>15</v>
      </c>
      <c r="BI27" s="3" t="s">
        <v>130</v>
      </c>
      <c r="BJ27" s="3">
        <v>15</v>
      </c>
      <c r="BK27" s="3">
        <v>15</v>
      </c>
      <c r="BL27" s="3">
        <v>5</v>
      </c>
      <c r="BM27" s="3">
        <v>20</v>
      </c>
    </row>
    <row r="28" spans="1:65" ht="13.5">
      <c r="A28" s="1" t="s">
        <v>156</v>
      </c>
      <c r="B28" s="34">
        <v>40729</v>
      </c>
      <c r="C28" s="3">
        <v>74.174</v>
      </c>
      <c r="D28" s="3">
        <v>68.979</v>
      </c>
      <c r="E28" s="3">
        <v>58.79900000000001</v>
      </c>
      <c r="F28" s="3">
        <v>55.149</v>
      </c>
      <c r="G28" s="3">
        <v>53.099000000000004</v>
      </c>
      <c r="H28" s="3">
        <v>51.544000000000004</v>
      </c>
      <c r="I28" s="3">
        <v>51.154</v>
      </c>
      <c r="J28" s="3">
        <v>57.336</v>
      </c>
      <c r="K28" s="3">
        <v>51.471</v>
      </c>
      <c r="L28" s="3">
        <v>49.495999999999995</v>
      </c>
      <c r="M28" s="3">
        <v>46.986</v>
      </c>
      <c r="N28" s="3">
        <v>45.146</v>
      </c>
      <c r="O28" s="3">
        <v>43.721</v>
      </c>
      <c r="P28" s="3">
        <v>42.846</v>
      </c>
      <c r="Q28" s="3">
        <v>42.751</v>
      </c>
      <c r="R28" s="3">
        <v>52.968999999999994</v>
      </c>
      <c r="S28" s="3" t="s">
        <v>128</v>
      </c>
      <c r="T28" s="3">
        <v>45.553</v>
      </c>
      <c r="U28" s="3">
        <v>21.348</v>
      </c>
      <c r="V28" s="3">
        <v>21.717999999999996</v>
      </c>
      <c r="W28" s="3">
        <v>19.583</v>
      </c>
      <c r="X28" s="3">
        <v>4.02</v>
      </c>
      <c r="Y28" s="3">
        <v>9.215</v>
      </c>
      <c r="Z28" s="3">
        <v>19.395</v>
      </c>
      <c r="AA28" s="3">
        <v>23.045</v>
      </c>
      <c r="AB28" s="3">
        <v>25.095</v>
      </c>
      <c r="AC28" s="3">
        <v>26.65</v>
      </c>
      <c r="AD28" s="3">
        <v>27.04</v>
      </c>
      <c r="AE28" s="3">
        <v>7.86</v>
      </c>
      <c r="AF28" s="3">
        <v>13.725</v>
      </c>
      <c r="AG28" s="3">
        <v>15.7</v>
      </c>
      <c r="AH28" s="3">
        <v>18.21</v>
      </c>
      <c r="AI28" s="3">
        <v>20.05</v>
      </c>
      <c r="AJ28" s="3">
        <v>21.475</v>
      </c>
      <c r="AK28" s="3">
        <v>22.35</v>
      </c>
      <c r="AL28" s="3">
        <v>22.445</v>
      </c>
      <c r="AM28" s="3">
        <v>23.67</v>
      </c>
      <c r="AN28" s="3" t="s">
        <v>74</v>
      </c>
      <c r="AO28" s="3">
        <v>25.015</v>
      </c>
      <c r="AP28" s="3">
        <v>39.485</v>
      </c>
      <c r="AQ28" s="3">
        <v>39.115</v>
      </c>
      <c r="AR28" s="3">
        <v>41.25</v>
      </c>
      <c r="AS28" s="3">
        <v>75</v>
      </c>
      <c r="AT28" s="3">
        <v>200</v>
      </c>
      <c r="AU28" s="3">
        <v>25</v>
      </c>
      <c r="AV28" s="3">
        <v>20</v>
      </c>
      <c r="AW28" s="3">
        <v>20</v>
      </c>
      <c r="AX28" s="3">
        <v>25</v>
      </c>
      <c r="AY28" s="3">
        <v>15</v>
      </c>
      <c r="AZ28" s="3">
        <v>70</v>
      </c>
      <c r="BA28" s="3">
        <v>280</v>
      </c>
      <c r="BB28" s="3">
        <v>430</v>
      </c>
      <c r="BC28" s="3">
        <v>130</v>
      </c>
      <c r="BD28" s="3">
        <v>13</v>
      </c>
      <c r="BE28" s="3">
        <v>13</v>
      </c>
      <c r="BF28" s="3">
        <v>15</v>
      </c>
      <c r="BG28" s="3">
        <v>15</v>
      </c>
      <c r="BH28" s="3">
        <v>20</v>
      </c>
      <c r="BI28" s="3" t="s">
        <v>130</v>
      </c>
      <c r="BJ28" s="3">
        <v>15</v>
      </c>
      <c r="BK28" s="3">
        <v>65</v>
      </c>
      <c r="BL28" s="3">
        <v>10</v>
      </c>
      <c r="BM28" s="3">
        <v>12</v>
      </c>
    </row>
    <row r="29" spans="1:65" ht="13.5">
      <c r="A29" s="1" t="s">
        <v>157</v>
      </c>
      <c r="B29" s="34">
        <v>40736</v>
      </c>
      <c r="C29" s="3">
        <v>73.985</v>
      </c>
      <c r="D29" s="3">
        <v>68.59400000000001</v>
      </c>
      <c r="E29" s="3">
        <v>58.67400000000001</v>
      </c>
      <c r="F29" s="3">
        <v>54.976</v>
      </c>
      <c r="G29" s="3">
        <v>52.974000000000004</v>
      </c>
      <c r="H29" s="3">
        <v>51.434</v>
      </c>
      <c r="I29" s="3">
        <v>51.045</v>
      </c>
      <c r="J29" s="3">
        <v>57.295</v>
      </c>
      <c r="K29" s="3">
        <v>51.223</v>
      </c>
      <c r="L29" s="3">
        <v>49.381</v>
      </c>
      <c r="M29" s="3">
        <v>46.906</v>
      </c>
      <c r="N29" s="3">
        <v>45.116</v>
      </c>
      <c r="O29" s="3">
        <v>43.623</v>
      </c>
      <c r="P29" s="3">
        <v>42.733</v>
      </c>
      <c r="Q29" s="3">
        <v>42.745999999999995</v>
      </c>
      <c r="R29" s="3">
        <v>52.867999999999995</v>
      </c>
      <c r="S29" s="3" t="s">
        <v>128</v>
      </c>
      <c r="T29" s="3">
        <v>45.471999999999994</v>
      </c>
      <c r="U29" s="3">
        <v>19.903999999999996</v>
      </c>
      <c r="V29" s="3">
        <v>21.528</v>
      </c>
      <c r="W29" s="3">
        <v>19.464999999999996</v>
      </c>
      <c r="X29" s="3">
        <v>4.209</v>
      </c>
      <c r="Y29" s="3">
        <v>9.6</v>
      </c>
      <c r="Z29" s="3">
        <v>19.52</v>
      </c>
      <c r="AA29" s="3">
        <v>23.218</v>
      </c>
      <c r="AB29" s="3">
        <v>25.22</v>
      </c>
      <c r="AC29" s="3">
        <v>26.76</v>
      </c>
      <c r="AD29" s="3">
        <v>27.149</v>
      </c>
      <c r="AE29" s="3">
        <v>7.901</v>
      </c>
      <c r="AF29" s="3">
        <v>13.973</v>
      </c>
      <c r="AG29" s="3">
        <v>15.815</v>
      </c>
      <c r="AH29" s="3">
        <v>18.29</v>
      </c>
      <c r="AI29" s="3">
        <v>20.08</v>
      </c>
      <c r="AJ29" s="3">
        <v>21.573</v>
      </c>
      <c r="AK29" s="3">
        <v>22.463</v>
      </c>
      <c r="AL29" s="3">
        <v>22.45</v>
      </c>
      <c r="AM29" s="3">
        <v>23.771</v>
      </c>
      <c r="AN29" s="3" t="s">
        <v>74</v>
      </c>
      <c r="AO29" s="3">
        <v>25.096</v>
      </c>
      <c r="AP29" s="3">
        <v>40.929</v>
      </c>
      <c r="AQ29" s="3">
        <v>39.305</v>
      </c>
      <c r="AR29" s="3">
        <v>41.368</v>
      </c>
      <c r="AS29" s="3">
        <v>60</v>
      </c>
      <c r="AT29" s="3">
        <v>200</v>
      </c>
      <c r="AU29" s="3">
        <v>22</v>
      </c>
      <c r="AV29" s="3">
        <v>20</v>
      </c>
      <c r="AW29" s="3">
        <v>20</v>
      </c>
      <c r="AX29" s="3">
        <v>22</v>
      </c>
      <c r="AY29" s="3">
        <v>15</v>
      </c>
      <c r="AZ29" s="3">
        <v>70</v>
      </c>
      <c r="BA29" s="3">
        <v>350</v>
      </c>
      <c r="BB29" s="3">
        <v>100</v>
      </c>
      <c r="BC29" s="3">
        <v>40</v>
      </c>
      <c r="BD29" s="3">
        <v>15</v>
      </c>
      <c r="BE29" s="3">
        <v>12</v>
      </c>
      <c r="BF29" s="3">
        <v>12</v>
      </c>
      <c r="BG29" s="3">
        <v>15</v>
      </c>
      <c r="BH29" s="3">
        <v>20</v>
      </c>
      <c r="BI29" s="3" t="s">
        <v>130</v>
      </c>
      <c r="BJ29" s="3">
        <v>15</v>
      </c>
      <c r="BK29" s="3">
        <v>40</v>
      </c>
      <c r="BL29" s="3">
        <v>5</v>
      </c>
      <c r="BM29" s="3">
        <v>22</v>
      </c>
    </row>
    <row r="30" spans="1:65" ht="13.5">
      <c r="A30" s="1" t="s">
        <v>158</v>
      </c>
      <c r="B30" s="34">
        <v>40744</v>
      </c>
      <c r="C30" s="3">
        <v>74.159</v>
      </c>
      <c r="D30" s="3">
        <v>68.559</v>
      </c>
      <c r="E30" s="3">
        <v>58.789</v>
      </c>
      <c r="F30" s="3">
        <v>54.929</v>
      </c>
      <c r="G30" s="3">
        <v>52.999</v>
      </c>
      <c r="H30" s="3">
        <v>51.429</v>
      </c>
      <c r="I30" s="3">
        <v>51.164</v>
      </c>
      <c r="J30" s="3">
        <v>57.241</v>
      </c>
      <c r="K30" s="3">
        <v>51.196</v>
      </c>
      <c r="L30" s="3">
        <v>49.451</v>
      </c>
      <c r="M30" s="3">
        <v>46.736</v>
      </c>
      <c r="N30" s="3">
        <v>45.056</v>
      </c>
      <c r="O30" s="3">
        <v>43.666</v>
      </c>
      <c r="P30" s="3">
        <v>42.791</v>
      </c>
      <c r="Q30" s="3">
        <v>42.726</v>
      </c>
      <c r="R30" s="3">
        <v>52.949</v>
      </c>
      <c r="S30" s="3" t="s">
        <v>128</v>
      </c>
      <c r="T30" s="3">
        <v>45.488</v>
      </c>
      <c r="U30" s="3">
        <v>19.762999999999998</v>
      </c>
      <c r="V30" s="3">
        <v>21.583</v>
      </c>
      <c r="W30" s="3">
        <v>19.518</v>
      </c>
      <c r="X30" s="3">
        <v>4.035</v>
      </c>
      <c r="Y30" s="3">
        <v>9.635</v>
      </c>
      <c r="Z30" s="3">
        <v>19.405</v>
      </c>
      <c r="AA30" s="3">
        <v>23.265</v>
      </c>
      <c r="AB30" s="3">
        <v>25.195</v>
      </c>
      <c r="AC30" s="3">
        <v>26.765</v>
      </c>
      <c r="AD30" s="3">
        <v>27.03</v>
      </c>
      <c r="AE30" s="3">
        <v>7.955</v>
      </c>
      <c r="AF30" s="3">
        <v>14</v>
      </c>
      <c r="AG30" s="3">
        <v>15.745</v>
      </c>
      <c r="AH30" s="3">
        <v>18.46</v>
      </c>
      <c r="AI30" s="3">
        <v>20.14</v>
      </c>
      <c r="AJ30" s="3">
        <v>21.53</v>
      </c>
      <c r="AK30" s="3">
        <v>22.405</v>
      </c>
      <c r="AL30" s="3">
        <v>22.47</v>
      </c>
      <c r="AM30" s="3">
        <v>23.69</v>
      </c>
      <c r="AN30" s="3" t="s">
        <v>74</v>
      </c>
      <c r="AO30" s="3">
        <v>25.08</v>
      </c>
      <c r="AP30" s="3">
        <v>41.07</v>
      </c>
      <c r="AQ30" s="3">
        <v>39.25</v>
      </c>
      <c r="AR30" s="3">
        <v>41.315</v>
      </c>
      <c r="AS30" s="3">
        <v>25</v>
      </c>
      <c r="AT30" s="3">
        <v>190</v>
      </c>
      <c r="AU30" s="3">
        <v>25</v>
      </c>
      <c r="AV30" s="3">
        <v>20</v>
      </c>
      <c r="AW30" s="3">
        <v>20</v>
      </c>
      <c r="AX30" s="3">
        <v>20</v>
      </c>
      <c r="AY30" s="3">
        <v>10</v>
      </c>
      <c r="AZ30" s="3">
        <v>75</v>
      </c>
      <c r="BA30" s="3">
        <v>400</v>
      </c>
      <c r="BB30" s="3">
        <v>200</v>
      </c>
      <c r="BC30" s="3">
        <v>100</v>
      </c>
      <c r="BD30" s="3">
        <v>10</v>
      </c>
      <c r="BE30" s="3">
        <v>10</v>
      </c>
      <c r="BF30" s="3">
        <v>18</v>
      </c>
      <c r="BG30" s="3">
        <v>17</v>
      </c>
      <c r="BH30" s="3">
        <v>15</v>
      </c>
      <c r="BI30" s="3" t="s">
        <v>130</v>
      </c>
      <c r="BJ30" s="3">
        <v>15</v>
      </c>
      <c r="BK30" s="3">
        <v>30</v>
      </c>
      <c r="BL30" s="3">
        <v>5</v>
      </c>
      <c r="BM30" s="3">
        <v>10</v>
      </c>
    </row>
    <row r="31" spans="1:65" ht="13.5">
      <c r="A31" s="1" t="s">
        <v>159</v>
      </c>
      <c r="B31" s="34">
        <v>40750</v>
      </c>
      <c r="C31" s="3">
        <v>74.34400000000001</v>
      </c>
      <c r="D31" s="3">
        <v>68.444</v>
      </c>
      <c r="E31" s="3">
        <v>58.606</v>
      </c>
      <c r="F31" s="3">
        <v>54.785000000000004</v>
      </c>
      <c r="G31" s="3">
        <v>52.876000000000005</v>
      </c>
      <c r="H31" s="3">
        <v>51.409000000000006</v>
      </c>
      <c r="I31" s="3">
        <v>51.104</v>
      </c>
      <c r="J31" s="3">
        <v>57.196</v>
      </c>
      <c r="K31" s="3">
        <v>51.104</v>
      </c>
      <c r="L31" s="3">
        <v>49.315999999999995</v>
      </c>
      <c r="M31" s="3">
        <v>46.626</v>
      </c>
      <c r="N31" s="3">
        <v>44.95</v>
      </c>
      <c r="O31" s="3">
        <v>43.602999999999994</v>
      </c>
      <c r="P31" s="3">
        <v>42.763</v>
      </c>
      <c r="Q31" s="3">
        <v>42.671</v>
      </c>
      <c r="R31" s="3">
        <v>53.035999999999994</v>
      </c>
      <c r="S31" s="3" t="s">
        <v>128</v>
      </c>
      <c r="T31" s="3">
        <v>45.464999999999996</v>
      </c>
      <c r="U31" s="3">
        <v>19.678999999999995</v>
      </c>
      <c r="V31" s="3">
        <v>21.382999999999996</v>
      </c>
      <c r="W31" s="3">
        <v>19.421999999999997</v>
      </c>
      <c r="X31" s="3">
        <v>3.85</v>
      </c>
      <c r="Y31" s="3">
        <v>9.75</v>
      </c>
      <c r="Z31" s="3">
        <v>19.588</v>
      </c>
      <c r="AA31" s="3">
        <v>23.409</v>
      </c>
      <c r="AB31" s="3">
        <v>25.318</v>
      </c>
      <c r="AC31" s="3">
        <v>26.785</v>
      </c>
      <c r="AD31" s="3">
        <v>27.09</v>
      </c>
      <c r="AE31" s="3">
        <v>8</v>
      </c>
      <c r="AF31" s="3">
        <v>14.092</v>
      </c>
      <c r="AG31" s="3">
        <v>15.88</v>
      </c>
      <c r="AH31" s="3">
        <v>18.57</v>
      </c>
      <c r="AI31" s="3">
        <v>20.246</v>
      </c>
      <c r="AJ31" s="3">
        <v>21.593</v>
      </c>
      <c r="AK31" s="3">
        <v>22.433</v>
      </c>
      <c r="AL31" s="3">
        <v>22.525</v>
      </c>
      <c r="AM31" s="3">
        <v>23.603</v>
      </c>
      <c r="AN31" s="3" t="s">
        <v>74</v>
      </c>
      <c r="AO31" s="3">
        <v>25.103</v>
      </c>
      <c r="AP31" s="3">
        <v>41.154</v>
      </c>
      <c r="AQ31" s="3">
        <v>39.45</v>
      </c>
      <c r="AR31" s="3">
        <v>41.411</v>
      </c>
      <c r="AS31" s="3">
        <v>55</v>
      </c>
      <c r="AT31" s="3">
        <v>150</v>
      </c>
      <c r="AU31" s="3">
        <v>30</v>
      </c>
      <c r="AV31" s="3">
        <v>35</v>
      </c>
      <c r="AW31" s="3">
        <v>35</v>
      </c>
      <c r="AX31" s="3">
        <v>22</v>
      </c>
      <c r="AY31" s="3">
        <v>15</v>
      </c>
      <c r="AZ31" s="3">
        <v>70</v>
      </c>
      <c r="BA31" s="3">
        <v>500</v>
      </c>
      <c r="BB31" s="3">
        <v>60</v>
      </c>
      <c r="BC31" s="3">
        <v>35</v>
      </c>
      <c r="BD31" s="3">
        <v>20</v>
      </c>
      <c r="BE31" s="3">
        <v>12</v>
      </c>
      <c r="BF31" s="3">
        <v>10</v>
      </c>
      <c r="BG31" s="3">
        <v>10</v>
      </c>
      <c r="BH31" s="3">
        <v>18</v>
      </c>
      <c r="BI31" s="3" t="s">
        <v>130</v>
      </c>
      <c r="BJ31" s="3">
        <v>12</v>
      </c>
      <c r="BK31" s="3">
        <v>20</v>
      </c>
      <c r="BL31" s="3">
        <v>8</v>
      </c>
      <c r="BM31" s="3">
        <v>40</v>
      </c>
    </row>
    <row r="32" spans="1:65" ht="13.5">
      <c r="A32" s="1" t="s">
        <v>160</v>
      </c>
      <c r="B32" s="34">
        <v>40757</v>
      </c>
      <c r="C32" s="3">
        <v>74.089</v>
      </c>
      <c r="D32" s="3">
        <v>68.364</v>
      </c>
      <c r="E32" s="3">
        <v>58.599000000000004</v>
      </c>
      <c r="F32" s="3">
        <v>54.739000000000004</v>
      </c>
      <c r="G32" s="3">
        <v>52.844</v>
      </c>
      <c r="H32" s="3">
        <v>51.369</v>
      </c>
      <c r="I32" s="3">
        <v>50.999</v>
      </c>
      <c r="J32" s="3">
        <v>57.146</v>
      </c>
      <c r="K32" s="3">
        <v>51.201</v>
      </c>
      <c r="L32" s="3">
        <v>49.301</v>
      </c>
      <c r="M32" s="3">
        <v>46.566</v>
      </c>
      <c r="N32" s="3">
        <v>44.906</v>
      </c>
      <c r="O32" s="3">
        <v>43.556</v>
      </c>
      <c r="P32" s="3">
        <v>42.706</v>
      </c>
      <c r="Q32" s="3">
        <v>42.616</v>
      </c>
      <c r="R32" s="3">
        <v>52.919</v>
      </c>
      <c r="S32" s="3" t="s">
        <v>128</v>
      </c>
      <c r="T32" s="3">
        <v>45.413</v>
      </c>
      <c r="U32" s="3">
        <v>19.363</v>
      </c>
      <c r="V32" s="3">
        <v>21.333</v>
      </c>
      <c r="W32" s="3">
        <v>19.353</v>
      </c>
      <c r="X32" s="3">
        <v>4.105</v>
      </c>
      <c r="Y32" s="3">
        <v>9.83</v>
      </c>
      <c r="Z32" s="3">
        <v>19.595</v>
      </c>
      <c r="AA32" s="3">
        <v>23.455</v>
      </c>
      <c r="AB32" s="3">
        <v>25.35</v>
      </c>
      <c r="AC32" s="3">
        <v>26.825</v>
      </c>
      <c r="AD32" s="3">
        <v>27.195</v>
      </c>
      <c r="AE32" s="3">
        <v>8.05</v>
      </c>
      <c r="AF32" s="3">
        <v>13.995</v>
      </c>
      <c r="AG32" s="3">
        <v>15.895</v>
      </c>
      <c r="AH32" s="3">
        <v>18.63</v>
      </c>
      <c r="AI32" s="3">
        <v>20.29</v>
      </c>
      <c r="AJ32" s="3">
        <v>21.64</v>
      </c>
      <c r="AK32" s="3">
        <v>22.49</v>
      </c>
      <c r="AL32" s="3">
        <v>22.58</v>
      </c>
      <c r="AM32" s="3">
        <v>23.72</v>
      </c>
      <c r="AN32" s="3" t="s">
        <v>74</v>
      </c>
      <c r="AO32" s="3">
        <v>25.155</v>
      </c>
      <c r="AP32" s="3">
        <v>41.47</v>
      </c>
      <c r="AQ32" s="3">
        <v>39.5</v>
      </c>
      <c r="AR32" s="3">
        <v>41.48</v>
      </c>
      <c r="AS32" s="3">
        <v>55</v>
      </c>
      <c r="AT32" s="3">
        <v>200</v>
      </c>
      <c r="AU32" s="3">
        <v>30</v>
      </c>
      <c r="AV32" s="3">
        <v>20</v>
      </c>
      <c r="AW32" s="3">
        <v>20</v>
      </c>
      <c r="AX32" s="3">
        <v>20</v>
      </c>
      <c r="AY32" s="3">
        <v>12</v>
      </c>
      <c r="AZ32" s="3">
        <v>60</v>
      </c>
      <c r="BA32" s="3">
        <v>430</v>
      </c>
      <c r="BB32" s="3">
        <v>150</v>
      </c>
      <c r="BC32" s="3">
        <v>80</v>
      </c>
      <c r="BD32" s="3">
        <v>10</v>
      </c>
      <c r="BE32" s="3">
        <v>18</v>
      </c>
      <c r="BF32" s="3">
        <v>18</v>
      </c>
      <c r="BG32" s="3">
        <v>15</v>
      </c>
      <c r="BH32" s="3">
        <v>20</v>
      </c>
      <c r="BI32" s="3" t="s">
        <v>130</v>
      </c>
      <c r="BJ32" s="3">
        <v>12</v>
      </c>
      <c r="BK32" s="3">
        <v>60</v>
      </c>
      <c r="BL32" s="3">
        <v>5</v>
      </c>
      <c r="BM32" s="3">
        <v>10</v>
      </c>
    </row>
    <row r="33" spans="1:65" ht="13.5">
      <c r="A33" s="1" t="s">
        <v>161</v>
      </c>
      <c r="B33" s="34">
        <v>40765</v>
      </c>
      <c r="C33" s="3">
        <v>74.319</v>
      </c>
      <c r="D33" s="3">
        <v>68.444</v>
      </c>
      <c r="E33" s="3">
        <v>58.626000000000005</v>
      </c>
      <c r="F33" s="3">
        <v>54.715</v>
      </c>
      <c r="G33" s="3">
        <v>52.835</v>
      </c>
      <c r="H33" s="3">
        <v>51.341</v>
      </c>
      <c r="I33" s="3">
        <v>50.944</v>
      </c>
      <c r="J33" s="3">
        <v>57.025999999999996</v>
      </c>
      <c r="K33" s="3">
        <v>51.105</v>
      </c>
      <c r="L33" s="3">
        <v>49.324</v>
      </c>
      <c r="M33" s="3">
        <v>46.546</v>
      </c>
      <c r="N33" s="3">
        <v>44.911</v>
      </c>
      <c r="O33" s="3">
        <v>43.554</v>
      </c>
      <c r="P33" s="3">
        <v>42.69499999999999</v>
      </c>
      <c r="Q33" s="3">
        <v>42.586</v>
      </c>
      <c r="R33" s="3">
        <v>52.818</v>
      </c>
      <c r="S33" s="3" t="s">
        <v>128</v>
      </c>
      <c r="T33" s="3">
        <v>45.399</v>
      </c>
      <c r="U33" s="3">
        <v>19.372</v>
      </c>
      <c r="V33" s="3">
        <v>21.241999999999997</v>
      </c>
      <c r="W33" s="3">
        <v>19.259</v>
      </c>
      <c r="X33" s="3">
        <v>3.875</v>
      </c>
      <c r="Y33" s="3">
        <v>9.75</v>
      </c>
      <c r="Z33" s="3">
        <v>19.568</v>
      </c>
      <c r="AA33" s="3">
        <v>23.479</v>
      </c>
      <c r="AB33" s="3">
        <v>25.359</v>
      </c>
      <c r="AC33" s="3">
        <v>26.853</v>
      </c>
      <c r="AD33" s="3">
        <v>27.25</v>
      </c>
      <c r="AE33" s="3">
        <v>8.17</v>
      </c>
      <c r="AF33" s="3">
        <v>14.091</v>
      </c>
      <c r="AG33" s="3">
        <v>15.872</v>
      </c>
      <c r="AH33" s="3">
        <v>18.65</v>
      </c>
      <c r="AI33" s="3">
        <v>20.285</v>
      </c>
      <c r="AJ33" s="3">
        <v>21.642</v>
      </c>
      <c r="AK33" s="3">
        <v>22.501</v>
      </c>
      <c r="AL33" s="3">
        <v>22.61</v>
      </c>
      <c r="AM33" s="3">
        <v>23.821</v>
      </c>
      <c r="AN33" s="3" t="s">
        <v>74</v>
      </c>
      <c r="AO33" s="3">
        <v>25.169</v>
      </c>
      <c r="AP33" s="3">
        <v>41.461</v>
      </c>
      <c r="AQ33" s="3">
        <v>39.591</v>
      </c>
      <c r="AR33" s="3">
        <v>41.574</v>
      </c>
      <c r="AS33" s="3">
        <v>57</v>
      </c>
      <c r="AT33" s="3">
        <v>120</v>
      </c>
      <c r="AU33" s="3">
        <v>30</v>
      </c>
      <c r="AV33" s="3">
        <v>30</v>
      </c>
      <c r="AW33" s="3">
        <v>30</v>
      </c>
      <c r="AX33" s="3">
        <v>28</v>
      </c>
      <c r="AY33" s="3">
        <v>18</v>
      </c>
      <c r="AZ33" s="3">
        <v>60</v>
      </c>
      <c r="BA33" s="3">
        <v>450</v>
      </c>
      <c r="BB33" s="3">
        <v>140</v>
      </c>
      <c r="BC33" s="3">
        <v>33</v>
      </c>
      <c r="BD33" s="3">
        <v>18</v>
      </c>
      <c r="BE33" s="3">
        <v>17</v>
      </c>
      <c r="BF33" s="3">
        <v>18</v>
      </c>
      <c r="BG33" s="3">
        <v>17</v>
      </c>
      <c r="BH33" s="3">
        <v>18</v>
      </c>
      <c r="BI33" s="3" t="s">
        <v>130</v>
      </c>
      <c r="BJ33" s="3">
        <v>12</v>
      </c>
      <c r="BK33" s="3">
        <v>40</v>
      </c>
      <c r="BL33" s="3">
        <v>8</v>
      </c>
      <c r="BM33" s="3">
        <v>10</v>
      </c>
    </row>
    <row r="34" spans="1:65" ht="13.5">
      <c r="A34" s="1" t="s">
        <v>162</v>
      </c>
      <c r="B34" s="34">
        <v>40771</v>
      </c>
      <c r="C34" s="3">
        <v>74.059</v>
      </c>
      <c r="D34" s="3">
        <v>68.399</v>
      </c>
      <c r="E34" s="3">
        <v>58.634</v>
      </c>
      <c r="F34" s="3">
        <v>54.709</v>
      </c>
      <c r="G34" s="3">
        <v>52.824</v>
      </c>
      <c r="H34" s="3">
        <v>51.379000000000005</v>
      </c>
      <c r="I34" s="3">
        <v>51.099000000000004</v>
      </c>
      <c r="J34" s="3">
        <v>57.036</v>
      </c>
      <c r="K34" s="3">
        <v>51.181</v>
      </c>
      <c r="L34" s="3">
        <v>49.326</v>
      </c>
      <c r="M34" s="3">
        <v>46.525999999999996</v>
      </c>
      <c r="N34" s="3">
        <v>44.896</v>
      </c>
      <c r="O34" s="3">
        <v>43.571</v>
      </c>
      <c r="P34" s="3">
        <v>42.756</v>
      </c>
      <c r="Q34" s="3">
        <v>42.656</v>
      </c>
      <c r="R34" s="3">
        <v>52.869</v>
      </c>
      <c r="S34" s="3" t="s">
        <v>128</v>
      </c>
      <c r="T34" s="3">
        <v>45.403</v>
      </c>
      <c r="U34" s="3">
        <v>19.408</v>
      </c>
      <c r="V34" s="3">
        <v>21.317999999999998</v>
      </c>
      <c r="W34" s="3">
        <v>19.363</v>
      </c>
      <c r="X34" s="3">
        <v>4.135</v>
      </c>
      <c r="Y34" s="3">
        <v>9.795</v>
      </c>
      <c r="Z34" s="3">
        <v>19.56</v>
      </c>
      <c r="AA34" s="3">
        <v>23.485</v>
      </c>
      <c r="AB34" s="3">
        <v>25.37</v>
      </c>
      <c r="AC34" s="3">
        <v>26.815</v>
      </c>
      <c r="AD34" s="3">
        <v>27.095</v>
      </c>
      <c r="AE34" s="3">
        <v>8.16</v>
      </c>
      <c r="AF34" s="3">
        <v>14.015</v>
      </c>
      <c r="AG34" s="3">
        <v>15.87</v>
      </c>
      <c r="AH34" s="3">
        <v>18.67</v>
      </c>
      <c r="AI34" s="3">
        <v>20.3</v>
      </c>
      <c r="AJ34" s="3">
        <v>21.625</v>
      </c>
      <c r="AK34" s="3">
        <v>22.44</v>
      </c>
      <c r="AL34" s="3">
        <v>22.54</v>
      </c>
      <c r="AM34" s="3">
        <v>23.77</v>
      </c>
      <c r="AN34" s="3" t="s">
        <v>74</v>
      </c>
      <c r="AO34" s="3">
        <v>25.165</v>
      </c>
      <c r="AP34" s="3">
        <v>41.425</v>
      </c>
      <c r="AQ34" s="3">
        <v>39.515</v>
      </c>
      <c r="AR34" s="3">
        <v>41.47</v>
      </c>
      <c r="AS34" s="3">
        <v>65</v>
      </c>
      <c r="AT34" s="3">
        <v>150</v>
      </c>
      <c r="AU34" s="3">
        <v>25</v>
      </c>
      <c r="AV34" s="3">
        <v>20</v>
      </c>
      <c r="AW34" s="3">
        <v>20</v>
      </c>
      <c r="AX34" s="3">
        <v>20</v>
      </c>
      <c r="AY34" s="3">
        <v>18</v>
      </c>
      <c r="AZ34" s="3">
        <v>65</v>
      </c>
      <c r="BA34" s="3">
        <v>420</v>
      </c>
      <c r="BB34" s="3">
        <v>200</v>
      </c>
      <c r="BC34" s="3">
        <v>100</v>
      </c>
      <c r="BD34" s="3">
        <v>12</v>
      </c>
      <c r="BE34" s="3">
        <v>12</v>
      </c>
      <c r="BF34" s="3">
        <v>15</v>
      </c>
      <c r="BG34" s="3">
        <v>15</v>
      </c>
      <c r="BH34" s="3">
        <v>20</v>
      </c>
      <c r="BI34" s="3" t="s">
        <v>130</v>
      </c>
      <c r="BJ34" s="3">
        <v>15</v>
      </c>
      <c r="BK34" s="3">
        <v>35</v>
      </c>
      <c r="BL34" s="3">
        <v>8</v>
      </c>
      <c r="BM34" s="3">
        <v>10</v>
      </c>
    </row>
    <row r="35" spans="1:65" ht="13.5">
      <c r="A35" s="1" t="s">
        <v>163</v>
      </c>
      <c r="B35" s="34">
        <v>40779</v>
      </c>
      <c r="C35" s="3">
        <v>74.154</v>
      </c>
      <c r="D35" s="3">
        <v>68.224</v>
      </c>
      <c r="E35" s="3">
        <v>58.557</v>
      </c>
      <c r="F35" s="3">
        <v>54.652</v>
      </c>
      <c r="G35" s="3">
        <v>52.785000000000004</v>
      </c>
      <c r="H35" s="3">
        <v>51.376000000000005</v>
      </c>
      <c r="I35" s="3">
        <v>51.13</v>
      </c>
      <c r="J35" s="3">
        <v>56.986</v>
      </c>
      <c r="K35" s="3">
        <v>51.116</v>
      </c>
      <c r="L35" s="3">
        <v>49.340999999999994</v>
      </c>
      <c r="M35" s="3">
        <v>46.498</v>
      </c>
      <c r="N35" s="3">
        <v>44.48</v>
      </c>
      <c r="O35" s="3">
        <v>43.555</v>
      </c>
      <c r="P35" s="3">
        <v>42.678</v>
      </c>
      <c r="Q35" s="3">
        <v>42.684</v>
      </c>
      <c r="R35" s="3">
        <v>52.946</v>
      </c>
      <c r="S35" s="3" t="s">
        <v>128</v>
      </c>
      <c r="T35" s="3">
        <v>45.41</v>
      </c>
      <c r="U35" s="3">
        <v>19.302999999999997</v>
      </c>
      <c r="V35" s="3">
        <v>21.141999999999996</v>
      </c>
      <c r="W35" s="3">
        <v>19.269999999999996</v>
      </c>
      <c r="X35" s="3">
        <v>4.04</v>
      </c>
      <c r="Y35" s="3">
        <v>9.97</v>
      </c>
      <c r="Z35" s="3">
        <v>19.637</v>
      </c>
      <c r="AA35" s="3">
        <v>23.542</v>
      </c>
      <c r="AB35" s="3">
        <v>25.409</v>
      </c>
      <c r="AC35" s="3">
        <v>26.818</v>
      </c>
      <c r="AD35" s="3">
        <v>27.064</v>
      </c>
      <c r="AE35" s="3">
        <v>8.21</v>
      </c>
      <c r="AF35" s="3">
        <v>14.08</v>
      </c>
      <c r="AG35" s="3">
        <v>15.855</v>
      </c>
      <c r="AH35" s="3">
        <v>18.698</v>
      </c>
      <c r="AI35" s="3">
        <v>20.716</v>
      </c>
      <c r="AJ35" s="3">
        <v>21.641</v>
      </c>
      <c r="AK35" s="3">
        <v>22.518</v>
      </c>
      <c r="AL35" s="3">
        <v>22.512</v>
      </c>
      <c r="AM35" s="3">
        <v>23.693</v>
      </c>
      <c r="AN35" s="3" t="s">
        <v>74</v>
      </c>
      <c r="AO35" s="3">
        <v>25.158</v>
      </c>
      <c r="AP35" s="3">
        <v>41.53</v>
      </c>
      <c r="AQ35" s="3">
        <v>39.691</v>
      </c>
      <c r="AR35" s="3">
        <v>41.563</v>
      </c>
      <c r="AS35" s="3">
        <v>70</v>
      </c>
      <c r="AT35" s="3">
        <v>200</v>
      </c>
      <c r="AU35" s="3">
        <v>30</v>
      </c>
      <c r="AV35" s="3">
        <v>22</v>
      </c>
      <c r="AW35" s="3">
        <v>22</v>
      </c>
      <c r="AX35" s="3">
        <v>20</v>
      </c>
      <c r="AY35" s="3">
        <v>20</v>
      </c>
      <c r="AZ35" s="3">
        <v>70</v>
      </c>
      <c r="BA35" s="3">
        <v>400</v>
      </c>
      <c r="BB35" s="3">
        <v>140</v>
      </c>
      <c r="BC35" s="3">
        <v>95</v>
      </c>
      <c r="BD35" s="3">
        <v>18</v>
      </c>
      <c r="BE35" s="3">
        <v>15</v>
      </c>
      <c r="BF35" s="3">
        <v>15</v>
      </c>
      <c r="BG35" s="3">
        <v>20</v>
      </c>
      <c r="BH35" s="3">
        <v>15</v>
      </c>
      <c r="BI35" s="3" t="s">
        <v>130</v>
      </c>
      <c r="BJ35" s="3">
        <v>12</v>
      </c>
      <c r="BK35" s="3">
        <v>25</v>
      </c>
      <c r="BL35" s="3">
        <v>8</v>
      </c>
      <c r="BM35" s="3">
        <v>10</v>
      </c>
    </row>
    <row r="36" spans="1:65" ht="13.5">
      <c r="A36" s="1" t="s">
        <v>164</v>
      </c>
      <c r="B36" s="34">
        <v>40785</v>
      </c>
      <c r="C36" s="3">
        <v>74.279</v>
      </c>
      <c r="D36" s="3">
        <v>68.414</v>
      </c>
      <c r="E36" s="3">
        <v>58.594</v>
      </c>
      <c r="F36" s="3">
        <v>54.664</v>
      </c>
      <c r="G36" s="3">
        <v>52.809</v>
      </c>
      <c r="H36" s="3">
        <v>51.399</v>
      </c>
      <c r="I36" s="3">
        <v>51.17400000000001</v>
      </c>
      <c r="J36" s="3">
        <v>56.965999999999994</v>
      </c>
      <c r="K36" s="3">
        <v>51.146</v>
      </c>
      <c r="L36" s="3">
        <v>49.260999999999996</v>
      </c>
      <c r="M36" s="3">
        <v>46.501</v>
      </c>
      <c r="N36" s="3">
        <v>44.885999999999996</v>
      </c>
      <c r="O36" s="3">
        <v>43.581</v>
      </c>
      <c r="P36" s="3">
        <v>42.821</v>
      </c>
      <c r="Q36" s="3">
        <v>42.715999999999994</v>
      </c>
      <c r="R36" s="3">
        <v>52.888999999999996</v>
      </c>
      <c r="S36" s="3" t="s">
        <v>128</v>
      </c>
      <c r="T36" s="3">
        <v>45.413</v>
      </c>
      <c r="U36" s="3">
        <v>19.342999999999996</v>
      </c>
      <c r="V36" s="3">
        <v>21.268</v>
      </c>
      <c r="W36" s="3">
        <v>19.378</v>
      </c>
      <c r="X36" s="3">
        <v>3.915</v>
      </c>
      <c r="Y36" s="3">
        <v>9.78</v>
      </c>
      <c r="Z36" s="3">
        <v>19.6</v>
      </c>
      <c r="AA36" s="3">
        <v>23.53</v>
      </c>
      <c r="AB36" s="3">
        <v>25.385</v>
      </c>
      <c r="AC36" s="3">
        <v>26.795</v>
      </c>
      <c r="AD36" s="3">
        <v>27.02</v>
      </c>
      <c r="AE36" s="3">
        <v>8.23</v>
      </c>
      <c r="AF36" s="3">
        <v>14.05</v>
      </c>
      <c r="AG36" s="3">
        <v>15.935</v>
      </c>
      <c r="AH36" s="3">
        <v>18.695</v>
      </c>
      <c r="AI36" s="3">
        <v>20.31</v>
      </c>
      <c r="AJ36" s="3">
        <v>21.615</v>
      </c>
      <c r="AK36" s="3">
        <v>22.375</v>
      </c>
      <c r="AL36" s="3">
        <v>22.48</v>
      </c>
      <c r="AM36" s="3">
        <v>23.75</v>
      </c>
      <c r="AN36" s="3" t="s">
        <v>74</v>
      </c>
      <c r="AO36" s="3">
        <v>25.155</v>
      </c>
      <c r="AP36" s="3">
        <v>41.49</v>
      </c>
      <c r="AQ36" s="3">
        <v>39.565</v>
      </c>
      <c r="AR36" s="3">
        <v>41.455</v>
      </c>
      <c r="AS36" s="3">
        <v>50</v>
      </c>
      <c r="AT36" s="3">
        <v>170</v>
      </c>
      <c r="AU36" s="3">
        <v>25</v>
      </c>
      <c r="AV36" s="3">
        <v>20</v>
      </c>
      <c r="AW36" s="3">
        <v>20</v>
      </c>
      <c r="AX36" s="3">
        <v>20</v>
      </c>
      <c r="AY36" s="3">
        <v>12</v>
      </c>
      <c r="AZ36" s="3">
        <v>75</v>
      </c>
      <c r="BA36" s="3">
        <v>420</v>
      </c>
      <c r="BB36" s="3">
        <v>150</v>
      </c>
      <c r="BC36" s="3">
        <v>80</v>
      </c>
      <c r="BD36" s="3">
        <v>15</v>
      </c>
      <c r="BE36" s="3">
        <v>15</v>
      </c>
      <c r="BF36" s="3">
        <v>17</v>
      </c>
      <c r="BG36" s="3">
        <v>12</v>
      </c>
      <c r="BH36" s="3">
        <v>15</v>
      </c>
      <c r="BI36" s="3" t="s">
        <v>130</v>
      </c>
      <c r="BJ36" s="3">
        <v>12</v>
      </c>
      <c r="BK36" s="3">
        <v>18</v>
      </c>
      <c r="BL36" s="3">
        <v>8</v>
      </c>
      <c r="BM36" s="3">
        <v>15</v>
      </c>
    </row>
    <row r="37" spans="1:65" ht="13.5">
      <c r="A37" s="1" t="s">
        <v>165</v>
      </c>
      <c r="B37" s="34">
        <v>40792</v>
      </c>
      <c r="C37" s="3">
        <v>74.31400000000001</v>
      </c>
      <c r="D37" s="3">
        <v>68.616</v>
      </c>
      <c r="E37" s="3">
        <v>58.653000000000006</v>
      </c>
      <c r="F37" s="3">
        <v>54.68900000000001</v>
      </c>
      <c r="G37" s="3">
        <v>52.828</v>
      </c>
      <c r="H37" s="3">
        <v>51.434</v>
      </c>
      <c r="I37" s="3">
        <v>51.228</v>
      </c>
      <c r="J37" s="3">
        <v>56.908</v>
      </c>
      <c r="K37" s="3">
        <v>51.215999999999994</v>
      </c>
      <c r="L37" s="3">
        <v>49.266</v>
      </c>
      <c r="M37" s="3">
        <v>46.504</v>
      </c>
      <c r="N37" s="3">
        <v>44.916</v>
      </c>
      <c r="O37" s="3">
        <v>43.625</v>
      </c>
      <c r="P37" s="3">
        <v>42.82299999999999</v>
      </c>
      <c r="Q37" s="3">
        <v>42.766</v>
      </c>
      <c r="R37" s="3">
        <v>52.928999999999995</v>
      </c>
      <c r="S37" s="3" t="s">
        <v>128</v>
      </c>
      <c r="T37" s="3">
        <v>45.467999999999996</v>
      </c>
      <c r="U37" s="3">
        <v>19.302999999999997</v>
      </c>
      <c r="V37" s="3">
        <v>21.287999999999997</v>
      </c>
      <c r="W37" s="3">
        <v>19.423000000000002</v>
      </c>
      <c r="X37" s="3">
        <v>3.88</v>
      </c>
      <c r="Y37" s="3">
        <v>9.578</v>
      </c>
      <c r="Z37" s="3">
        <v>19.541</v>
      </c>
      <c r="AA37" s="3">
        <v>23.505</v>
      </c>
      <c r="AB37" s="3">
        <v>25.366</v>
      </c>
      <c r="AC37" s="3">
        <v>26.76</v>
      </c>
      <c r="AD37" s="3">
        <v>26.966</v>
      </c>
      <c r="AE37" s="3">
        <v>8.288</v>
      </c>
      <c r="AF37" s="3">
        <v>13.98</v>
      </c>
      <c r="AG37" s="3">
        <v>15.93</v>
      </c>
      <c r="AH37" s="3">
        <v>18.692</v>
      </c>
      <c r="AI37" s="3">
        <v>20.28</v>
      </c>
      <c r="AJ37" s="3">
        <v>21.571</v>
      </c>
      <c r="AK37" s="3">
        <v>22.373</v>
      </c>
      <c r="AL37" s="3">
        <v>22.43</v>
      </c>
      <c r="AM37" s="3">
        <v>23.71</v>
      </c>
      <c r="AN37" s="3" t="s">
        <v>74</v>
      </c>
      <c r="AO37" s="3">
        <v>25.1</v>
      </c>
      <c r="AP37" s="3">
        <v>41.53</v>
      </c>
      <c r="AQ37" s="3">
        <v>39.545</v>
      </c>
      <c r="AR37" s="3">
        <v>41.41</v>
      </c>
      <c r="AS37" s="3">
        <v>45</v>
      </c>
      <c r="AT37" s="3">
        <v>200</v>
      </c>
      <c r="AU37" s="3">
        <v>22</v>
      </c>
      <c r="AV37" s="3">
        <v>30</v>
      </c>
      <c r="AW37" s="3">
        <v>30</v>
      </c>
      <c r="AX37" s="3">
        <v>22</v>
      </c>
      <c r="AY37" s="3">
        <v>18</v>
      </c>
      <c r="AZ37" s="3">
        <v>62</v>
      </c>
      <c r="BA37" s="3">
        <v>450</v>
      </c>
      <c r="BB37" s="3">
        <v>140</v>
      </c>
      <c r="BC37" s="3">
        <v>90</v>
      </c>
      <c r="BD37" s="3">
        <v>15</v>
      </c>
      <c r="BE37" s="3">
        <v>12</v>
      </c>
      <c r="BF37" s="3">
        <v>18</v>
      </c>
      <c r="BG37" s="3">
        <v>15</v>
      </c>
      <c r="BH37" s="3">
        <v>18</v>
      </c>
      <c r="BI37" s="3" t="s">
        <v>130</v>
      </c>
      <c r="BJ37" s="3">
        <v>12</v>
      </c>
      <c r="BK37" s="3">
        <v>20</v>
      </c>
      <c r="BL37" s="3">
        <v>8</v>
      </c>
      <c r="BM37" s="3">
        <v>30</v>
      </c>
    </row>
    <row r="38" spans="1:65" ht="13.5">
      <c r="A38" s="1" t="s">
        <v>166</v>
      </c>
      <c r="B38" s="34">
        <v>40799</v>
      </c>
      <c r="C38" s="3">
        <v>74.044</v>
      </c>
      <c r="D38" s="3">
        <v>68.319</v>
      </c>
      <c r="E38" s="3">
        <v>58.544000000000004</v>
      </c>
      <c r="F38" s="3">
        <v>54.629000000000005</v>
      </c>
      <c r="G38" s="3">
        <v>52.769000000000005</v>
      </c>
      <c r="H38" s="3">
        <v>51.364000000000004</v>
      </c>
      <c r="I38" s="3">
        <v>51.179</v>
      </c>
      <c r="J38" s="3">
        <v>56.896</v>
      </c>
      <c r="K38" s="3">
        <v>51.205999999999996</v>
      </c>
      <c r="L38" s="3">
        <v>49.271</v>
      </c>
      <c r="M38" s="3">
        <v>46.465999999999994</v>
      </c>
      <c r="N38" s="3">
        <v>44.846</v>
      </c>
      <c r="O38" s="3">
        <v>43.556</v>
      </c>
      <c r="P38" s="3">
        <v>42.816</v>
      </c>
      <c r="Q38" s="3">
        <v>42.706</v>
      </c>
      <c r="R38" s="3">
        <v>52.928999999999995</v>
      </c>
      <c r="S38" s="3" t="s">
        <v>128</v>
      </c>
      <c r="T38" s="3">
        <v>45.373</v>
      </c>
      <c r="U38" s="3">
        <v>19.238</v>
      </c>
      <c r="V38" s="3">
        <v>21.202999999999996</v>
      </c>
      <c r="W38" s="3">
        <v>19.342999999999996</v>
      </c>
      <c r="X38" s="3">
        <v>4.15</v>
      </c>
      <c r="Y38" s="3">
        <v>9.875</v>
      </c>
      <c r="Z38" s="3">
        <v>19.65</v>
      </c>
      <c r="AA38" s="3">
        <v>23.565</v>
      </c>
      <c r="AB38" s="3">
        <v>25.425</v>
      </c>
      <c r="AC38" s="3">
        <v>26.83</v>
      </c>
      <c r="AD38" s="3">
        <v>27.015</v>
      </c>
      <c r="AE38" s="3">
        <v>8.3</v>
      </c>
      <c r="AF38" s="3">
        <v>13.99</v>
      </c>
      <c r="AG38" s="3">
        <v>15.925</v>
      </c>
      <c r="AH38" s="3">
        <v>18.73</v>
      </c>
      <c r="AI38" s="3">
        <v>20.35</v>
      </c>
      <c r="AJ38" s="3">
        <v>21.64</v>
      </c>
      <c r="AK38" s="3">
        <v>22.38</v>
      </c>
      <c r="AL38" s="3">
        <v>22.49</v>
      </c>
      <c r="AM38" s="3">
        <v>23.71</v>
      </c>
      <c r="AN38" s="3" t="s">
        <v>74</v>
      </c>
      <c r="AO38" s="3">
        <v>25.195</v>
      </c>
      <c r="AP38" s="3">
        <v>41.595</v>
      </c>
      <c r="AQ38" s="3">
        <v>39.63</v>
      </c>
      <c r="AR38" s="3">
        <v>41.49</v>
      </c>
      <c r="AS38" s="3">
        <v>70</v>
      </c>
      <c r="AT38" s="3">
        <v>200</v>
      </c>
      <c r="AU38" s="3">
        <v>20</v>
      </c>
      <c r="AV38" s="3">
        <v>20</v>
      </c>
      <c r="AW38" s="3">
        <v>20</v>
      </c>
      <c r="AX38" s="3">
        <v>20</v>
      </c>
      <c r="AY38" s="3">
        <v>12</v>
      </c>
      <c r="AZ38" s="3">
        <v>60</v>
      </c>
      <c r="BA38" s="3">
        <v>420</v>
      </c>
      <c r="BB38" s="3">
        <v>320</v>
      </c>
      <c r="BC38" s="3">
        <v>100</v>
      </c>
      <c r="BD38" s="3">
        <v>15</v>
      </c>
      <c r="BE38" s="3">
        <v>18</v>
      </c>
      <c r="BF38" s="3">
        <v>12</v>
      </c>
      <c r="BG38" s="3">
        <v>12</v>
      </c>
      <c r="BH38" s="3">
        <v>15</v>
      </c>
      <c r="BI38" s="3" t="s">
        <v>130</v>
      </c>
      <c r="BJ38" s="3">
        <v>12</v>
      </c>
      <c r="BK38" s="3">
        <v>22</v>
      </c>
      <c r="BL38" s="3">
        <v>8</v>
      </c>
      <c r="BM38" s="3">
        <v>12</v>
      </c>
    </row>
    <row r="39" spans="1:65" ht="13.5">
      <c r="A39" s="1" t="s">
        <v>167</v>
      </c>
      <c r="B39" s="34">
        <v>40808</v>
      </c>
      <c r="C39" s="3">
        <v>75.184</v>
      </c>
      <c r="D39" s="3">
        <v>68.861</v>
      </c>
      <c r="E39" s="3">
        <v>58.94200000000001</v>
      </c>
      <c r="F39" s="3">
        <v>54.713</v>
      </c>
      <c r="G39" s="3">
        <v>52.881</v>
      </c>
      <c r="H39" s="3">
        <v>51.534000000000006</v>
      </c>
      <c r="I39" s="3">
        <v>51.398</v>
      </c>
      <c r="J39" s="3">
        <v>59.446</v>
      </c>
      <c r="K39" s="3">
        <v>52.815</v>
      </c>
      <c r="L39" s="3">
        <v>49.786</v>
      </c>
      <c r="M39" s="3">
        <v>46.536</v>
      </c>
      <c r="N39" s="3">
        <v>44.976</v>
      </c>
      <c r="O39" s="3">
        <v>43.696</v>
      </c>
      <c r="P39" s="3">
        <v>42.934</v>
      </c>
      <c r="Q39" s="3">
        <v>42.879999999999995</v>
      </c>
      <c r="R39" s="3">
        <v>53.107</v>
      </c>
      <c r="S39" s="3" t="s">
        <v>128</v>
      </c>
      <c r="T39" s="3">
        <v>45.635</v>
      </c>
      <c r="U39" s="3">
        <v>30.131999999999998</v>
      </c>
      <c r="V39" s="3">
        <v>21.366999999999997</v>
      </c>
      <c r="W39" s="3">
        <v>19.551000000000002</v>
      </c>
      <c r="X39" s="3">
        <v>3.01</v>
      </c>
      <c r="Y39" s="3">
        <v>9.333</v>
      </c>
      <c r="Z39" s="3">
        <v>19.252</v>
      </c>
      <c r="AA39" s="3">
        <v>23.481</v>
      </c>
      <c r="AB39" s="3">
        <v>25.313</v>
      </c>
      <c r="AC39" s="3">
        <v>26.66</v>
      </c>
      <c r="AD39" s="3">
        <v>26.796</v>
      </c>
      <c r="AE39" s="3">
        <v>5.75</v>
      </c>
      <c r="AF39" s="3">
        <v>12.381</v>
      </c>
      <c r="AG39" s="3">
        <v>15.41</v>
      </c>
      <c r="AH39" s="3">
        <v>18.66</v>
      </c>
      <c r="AI39" s="3">
        <v>20.22</v>
      </c>
      <c r="AJ39" s="3">
        <v>21.5</v>
      </c>
      <c r="AK39" s="3">
        <v>22.262</v>
      </c>
      <c r="AL39" s="3">
        <v>22.316</v>
      </c>
      <c r="AM39" s="3">
        <v>23.532</v>
      </c>
      <c r="AN39" s="3" t="s">
        <v>74</v>
      </c>
      <c r="AO39" s="3">
        <v>24.933</v>
      </c>
      <c r="AP39" s="3">
        <v>30.701</v>
      </c>
      <c r="AQ39" s="3">
        <v>39.466</v>
      </c>
      <c r="AR39" s="3">
        <v>41.282</v>
      </c>
      <c r="AS39" s="3">
        <v>40</v>
      </c>
      <c r="AT39" s="3">
        <v>200</v>
      </c>
      <c r="AU39" s="3">
        <v>25</v>
      </c>
      <c r="AV39" s="3">
        <v>30</v>
      </c>
      <c r="AW39" s="3">
        <v>30</v>
      </c>
      <c r="AX39" s="3">
        <v>20</v>
      </c>
      <c r="AY39" s="3">
        <v>15</v>
      </c>
      <c r="AZ39" s="3">
        <v>50</v>
      </c>
      <c r="BA39" s="3">
        <v>230</v>
      </c>
      <c r="BB39" s="3">
        <v>350</v>
      </c>
      <c r="BC39" s="3">
        <v>85</v>
      </c>
      <c r="BD39" s="3">
        <v>15</v>
      </c>
      <c r="BE39" s="3">
        <v>12</v>
      </c>
      <c r="BF39" s="3">
        <v>18</v>
      </c>
      <c r="BG39" s="3">
        <v>15</v>
      </c>
      <c r="BH39" s="3">
        <v>20</v>
      </c>
      <c r="BI39" s="3" t="s">
        <v>130</v>
      </c>
      <c r="BJ39" s="3">
        <v>12</v>
      </c>
      <c r="BK39" s="3">
        <v>20</v>
      </c>
      <c r="BL39" s="3">
        <v>7</v>
      </c>
      <c r="BM39" s="3">
        <v>12</v>
      </c>
    </row>
    <row r="40" spans="1:65" ht="13.5">
      <c r="A40" s="1" t="s">
        <v>168</v>
      </c>
      <c r="B40" s="34">
        <v>40813</v>
      </c>
      <c r="C40" s="3">
        <v>74.354</v>
      </c>
      <c r="D40" s="3">
        <v>68.819</v>
      </c>
      <c r="E40" s="3">
        <v>58.599000000000004</v>
      </c>
      <c r="F40" s="3">
        <v>54.624</v>
      </c>
      <c r="G40" s="3">
        <v>52.79900000000001</v>
      </c>
      <c r="H40" s="3">
        <v>51.449</v>
      </c>
      <c r="I40" s="3">
        <v>51.334</v>
      </c>
      <c r="J40" s="3">
        <v>57.751</v>
      </c>
      <c r="K40" s="3">
        <v>51.926</v>
      </c>
      <c r="L40" s="3">
        <v>49.340999999999994</v>
      </c>
      <c r="M40" s="3">
        <v>46.471</v>
      </c>
      <c r="N40" s="3">
        <v>44.891</v>
      </c>
      <c r="O40" s="3">
        <v>43.631</v>
      </c>
      <c r="P40" s="3">
        <v>42.916</v>
      </c>
      <c r="Q40" s="3">
        <v>42.816</v>
      </c>
      <c r="R40" s="3">
        <v>52.998999999999995</v>
      </c>
      <c r="S40" s="3" t="s">
        <v>128</v>
      </c>
      <c r="T40" s="3">
        <v>45.44799999999999</v>
      </c>
      <c r="U40" s="3">
        <v>23.728</v>
      </c>
      <c r="V40" s="3">
        <v>21.232999999999997</v>
      </c>
      <c r="W40" s="3">
        <v>19.437999999999995</v>
      </c>
      <c r="X40" s="3">
        <v>3.84</v>
      </c>
      <c r="Y40" s="3">
        <v>9.375</v>
      </c>
      <c r="Z40" s="3">
        <v>19.595</v>
      </c>
      <c r="AA40" s="3">
        <v>23.57</v>
      </c>
      <c r="AB40" s="3">
        <v>25.395</v>
      </c>
      <c r="AC40" s="3">
        <v>26.745</v>
      </c>
      <c r="AD40" s="3">
        <v>26.86</v>
      </c>
      <c r="AE40" s="3">
        <v>7.445</v>
      </c>
      <c r="AF40" s="3">
        <v>13.27</v>
      </c>
      <c r="AG40" s="3">
        <v>15.855</v>
      </c>
      <c r="AH40" s="3">
        <v>18.725</v>
      </c>
      <c r="AI40" s="3">
        <v>20.305</v>
      </c>
      <c r="AJ40" s="3">
        <v>21.565</v>
      </c>
      <c r="AK40" s="3">
        <v>22.28</v>
      </c>
      <c r="AL40" s="3">
        <v>22.38</v>
      </c>
      <c r="AM40" s="3">
        <v>23.64</v>
      </c>
      <c r="AN40" s="3" t="s">
        <v>74</v>
      </c>
      <c r="AO40" s="3">
        <v>25.12</v>
      </c>
      <c r="AP40" s="3">
        <v>37.105</v>
      </c>
      <c r="AQ40" s="3">
        <v>39.6</v>
      </c>
      <c r="AR40" s="3">
        <v>41.395</v>
      </c>
      <c r="AS40" s="3">
        <v>40</v>
      </c>
      <c r="AT40" s="3">
        <v>200</v>
      </c>
      <c r="AU40" s="3">
        <v>30</v>
      </c>
      <c r="AV40" s="3">
        <v>20</v>
      </c>
      <c r="AW40" s="3">
        <v>20</v>
      </c>
      <c r="AX40" s="3">
        <v>20</v>
      </c>
      <c r="AY40" s="3">
        <v>15</v>
      </c>
      <c r="AZ40" s="3">
        <v>70</v>
      </c>
      <c r="BA40" s="3">
        <v>280</v>
      </c>
      <c r="BB40" s="3">
        <v>100</v>
      </c>
      <c r="BC40" s="3">
        <v>100</v>
      </c>
      <c r="BD40" s="3">
        <v>12</v>
      </c>
      <c r="BE40" s="3">
        <v>20</v>
      </c>
      <c r="BF40" s="3">
        <v>15</v>
      </c>
      <c r="BG40" s="3">
        <v>18</v>
      </c>
      <c r="BH40" s="3">
        <v>20</v>
      </c>
      <c r="BI40" s="3" t="s">
        <v>130</v>
      </c>
      <c r="BJ40" s="3">
        <v>15</v>
      </c>
      <c r="BK40" s="3">
        <v>30</v>
      </c>
      <c r="BL40" s="3">
        <v>8</v>
      </c>
      <c r="BM40" s="3">
        <v>10</v>
      </c>
    </row>
    <row r="41" spans="1:65" ht="13.5">
      <c r="A41" s="1" t="s">
        <v>169</v>
      </c>
      <c r="B41" s="34">
        <v>40820</v>
      </c>
      <c r="C41" s="3">
        <v>74.023</v>
      </c>
      <c r="D41" s="3">
        <v>68.584</v>
      </c>
      <c r="E41" s="3">
        <v>58.536</v>
      </c>
      <c r="F41" s="3">
        <v>54.664</v>
      </c>
      <c r="G41" s="3">
        <v>52.804</v>
      </c>
      <c r="H41" s="3">
        <v>51.417</v>
      </c>
      <c r="I41" s="3">
        <v>51.316</v>
      </c>
      <c r="J41" s="3">
        <v>57.272999999999996</v>
      </c>
      <c r="K41" s="3">
        <v>51.443999999999996</v>
      </c>
      <c r="L41" s="3">
        <v>49.272</v>
      </c>
      <c r="M41" s="3">
        <v>46.535</v>
      </c>
      <c r="N41" s="3">
        <v>44.888</v>
      </c>
      <c r="O41" s="3">
        <v>43.616</v>
      </c>
      <c r="P41" s="3">
        <v>42.831</v>
      </c>
      <c r="Q41" s="3">
        <v>42.798</v>
      </c>
      <c r="R41" s="3">
        <v>53.024</v>
      </c>
      <c r="S41" s="3" t="s">
        <v>128</v>
      </c>
      <c r="T41" s="3">
        <v>45.44799999999999</v>
      </c>
      <c r="U41" s="3">
        <v>21.083</v>
      </c>
      <c r="V41" s="3">
        <v>21.220999999999997</v>
      </c>
      <c r="W41" s="3">
        <v>19.372999999999998</v>
      </c>
      <c r="X41" s="3">
        <v>4.171</v>
      </c>
      <c r="Y41" s="3">
        <v>9.61</v>
      </c>
      <c r="Z41" s="3">
        <v>19.658</v>
      </c>
      <c r="AA41" s="3">
        <v>23.53</v>
      </c>
      <c r="AB41" s="3">
        <v>25.39</v>
      </c>
      <c r="AC41" s="3">
        <v>26.777</v>
      </c>
      <c r="AD41" s="3">
        <v>26.878</v>
      </c>
      <c r="AE41" s="3">
        <v>7.923</v>
      </c>
      <c r="AF41" s="3">
        <v>13.752</v>
      </c>
      <c r="AG41" s="3">
        <v>15.924</v>
      </c>
      <c r="AH41" s="3">
        <v>18.661</v>
      </c>
      <c r="AI41" s="3">
        <v>20.308</v>
      </c>
      <c r="AJ41" s="3">
        <v>21.58</v>
      </c>
      <c r="AK41" s="3">
        <v>22.365</v>
      </c>
      <c r="AL41" s="3">
        <v>22.398</v>
      </c>
      <c r="AM41" s="3">
        <v>23.615</v>
      </c>
      <c r="AN41" s="3" t="s">
        <v>74</v>
      </c>
      <c r="AO41" s="3">
        <v>25.12</v>
      </c>
      <c r="AP41" s="3">
        <v>39.75</v>
      </c>
      <c r="AQ41" s="3">
        <v>39.612</v>
      </c>
      <c r="AR41" s="3">
        <v>41.46</v>
      </c>
      <c r="AS41" s="3">
        <v>75</v>
      </c>
      <c r="AT41" s="3">
        <v>170</v>
      </c>
      <c r="AU41" s="3">
        <v>30</v>
      </c>
      <c r="AV41" s="3">
        <v>35</v>
      </c>
      <c r="AW41" s="3">
        <v>35</v>
      </c>
      <c r="AX41" s="3">
        <v>20</v>
      </c>
      <c r="AY41" s="3">
        <v>12</v>
      </c>
      <c r="AZ41" s="3">
        <v>80</v>
      </c>
      <c r="BA41" s="3">
        <v>350</v>
      </c>
      <c r="BB41" s="3">
        <v>700</v>
      </c>
      <c r="BC41" s="3">
        <v>60</v>
      </c>
      <c r="BD41" s="3">
        <v>20</v>
      </c>
      <c r="BE41" s="3">
        <v>12</v>
      </c>
      <c r="BF41" s="3">
        <v>20</v>
      </c>
      <c r="BG41" s="3">
        <v>15</v>
      </c>
      <c r="BH41" s="3">
        <v>15</v>
      </c>
      <c r="BI41" s="3" t="s">
        <v>130</v>
      </c>
      <c r="BJ41" s="3">
        <v>12</v>
      </c>
      <c r="BK41" s="3">
        <v>20</v>
      </c>
      <c r="BL41" s="3">
        <v>8</v>
      </c>
      <c r="BM41" s="3">
        <v>8</v>
      </c>
    </row>
    <row r="42" spans="1:65" ht="13.5">
      <c r="A42" s="1" t="s">
        <v>170</v>
      </c>
      <c r="B42" s="34">
        <v>40828</v>
      </c>
      <c r="C42" s="3">
        <v>74.49900000000001</v>
      </c>
      <c r="D42" s="3">
        <v>69.449</v>
      </c>
      <c r="E42" s="3">
        <v>59.214</v>
      </c>
      <c r="F42" s="3">
        <v>54.819</v>
      </c>
      <c r="G42" s="3">
        <v>52.92400000000001</v>
      </c>
      <c r="H42" s="3">
        <v>51.609</v>
      </c>
      <c r="I42" s="3">
        <v>51.589</v>
      </c>
      <c r="J42" s="3">
        <v>57.791</v>
      </c>
      <c r="K42" s="3">
        <v>53.491</v>
      </c>
      <c r="L42" s="3">
        <v>49.836</v>
      </c>
      <c r="M42" s="3">
        <v>46.620999999999995</v>
      </c>
      <c r="N42" s="3">
        <v>45.016</v>
      </c>
      <c r="O42" s="3">
        <v>43.775999999999996</v>
      </c>
      <c r="P42" s="3">
        <v>43.111</v>
      </c>
      <c r="Q42" s="3">
        <v>43.021</v>
      </c>
      <c r="R42" s="3">
        <v>53.15899999999999</v>
      </c>
      <c r="S42" s="3" t="s">
        <v>128</v>
      </c>
      <c r="T42" s="3">
        <v>45.653</v>
      </c>
      <c r="U42" s="3">
        <v>26.213</v>
      </c>
      <c r="V42" s="3">
        <v>21.382999999999996</v>
      </c>
      <c r="W42" s="3">
        <v>19.583</v>
      </c>
      <c r="X42" s="3">
        <v>3.695</v>
      </c>
      <c r="Y42" s="3">
        <v>8.745</v>
      </c>
      <c r="Z42" s="3">
        <v>18.98</v>
      </c>
      <c r="AA42" s="3">
        <v>23.375</v>
      </c>
      <c r="AB42" s="3">
        <v>25.27</v>
      </c>
      <c r="AC42" s="3">
        <v>26.585</v>
      </c>
      <c r="AD42" s="3">
        <v>26.605</v>
      </c>
      <c r="AE42" s="3">
        <v>7.405</v>
      </c>
      <c r="AF42" s="3">
        <v>11.705</v>
      </c>
      <c r="AG42" s="3">
        <v>15.36</v>
      </c>
      <c r="AH42" s="3">
        <v>18.575</v>
      </c>
      <c r="AI42" s="3">
        <v>20.18</v>
      </c>
      <c r="AJ42" s="3">
        <v>21.42</v>
      </c>
      <c r="AK42" s="3">
        <v>22.085</v>
      </c>
      <c r="AL42" s="3">
        <v>22.175</v>
      </c>
      <c r="AM42" s="3">
        <v>23.48</v>
      </c>
      <c r="AN42" s="3" t="s">
        <v>74</v>
      </c>
      <c r="AO42" s="3">
        <v>24.915</v>
      </c>
      <c r="AP42" s="3">
        <v>34.62</v>
      </c>
      <c r="AQ42" s="3">
        <v>39.45</v>
      </c>
      <c r="AR42" s="3">
        <v>41.25</v>
      </c>
      <c r="AS42" s="3">
        <v>40</v>
      </c>
      <c r="AT42" s="3">
        <v>170</v>
      </c>
      <c r="AU42" s="3">
        <v>25</v>
      </c>
      <c r="AV42" s="3">
        <v>20</v>
      </c>
      <c r="AW42" s="3">
        <v>20</v>
      </c>
      <c r="AX42" s="3">
        <v>20</v>
      </c>
      <c r="AY42" s="3">
        <v>15</v>
      </c>
      <c r="AZ42" s="3">
        <v>65</v>
      </c>
      <c r="BA42" s="3">
        <v>280</v>
      </c>
      <c r="BB42" s="3">
        <v>75</v>
      </c>
      <c r="BC42" s="3">
        <v>100</v>
      </c>
      <c r="BD42" s="3">
        <v>13</v>
      </c>
      <c r="BE42" s="3">
        <v>10</v>
      </c>
      <c r="BF42" s="3">
        <v>15</v>
      </c>
      <c r="BG42" s="3">
        <v>18</v>
      </c>
      <c r="BH42" s="3">
        <v>20</v>
      </c>
      <c r="BI42" s="3" t="s">
        <v>130</v>
      </c>
      <c r="BJ42" s="3">
        <v>13</v>
      </c>
      <c r="BK42" s="3">
        <v>25</v>
      </c>
      <c r="BL42" s="3">
        <v>5</v>
      </c>
      <c r="BM42" s="3">
        <v>12</v>
      </c>
    </row>
    <row r="43" spans="1:65" ht="13.5">
      <c r="A43" s="1" t="s">
        <v>171</v>
      </c>
      <c r="B43" s="34">
        <v>40834</v>
      </c>
      <c r="C43" s="3">
        <v>74.476</v>
      </c>
      <c r="D43" s="3">
        <v>69.10900000000001</v>
      </c>
      <c r="E43" s="3">
        <v>58.765</v>
      </c>
      <c r="F43" s="3">
        <v>54.807</v>
      </c>
      <c r="G43" s="3">
        <v>52.93000000000001</v>
      </c>
      <c r="H43" s="3">
        <v>51.553000000000004</v>
      </c>
      <c r="I43" s="3">
        <v>51.473</v>
      </c>
      <c r="J43" s="3">
        <v>57.330999999999996</v>
      </c>
      <c r="K43" s="3">
        <v>51.696</v>
      </c>
      <c r="L43" s="3">
        <v>49.434</v>
      </c>
      <c r="M43" s="3">
        <v>46.658</v>
      </c>
      <c r="N43" s="3">
        <v>45.007999999999996</v>
      </c>
      <c r="O43" s="3">
        <v>43.736</v>
      </c>
      <c r="P43" s="3">
        <v>43.034</v>
      </c>
      <c r="Q43" s="3">
        <v>42.935</v>
      </c>
      <c r="R43" s="3">
        <v>53.256</v>
      </c>
      <c r="S43" s="3" t="s">
        <v>128</v>
      </c>
      <c r="T43" s="3">
        <v>45.66</v>
      </c>
      <c r="U43" s="3">
        <v>24.083</v>
      </c>
      <c r="V43" s="3">
        <v>21.382999999999996</v>
      </c>
      <c r="W43" s="3">
        <v>19.527</v>
      </c>
      <c r="X43" s="3">
        <v>3.718</v>
      </c>
      <c r="Y43" s="3">
        <v>9.085</v>
      </c>
      <c r="Z43" s="3">
        <v>19.429</v>
      </c>
      <c r="AA43" s="3">
        <v>23.387</v>
      </c>
      <c r="AB43" s="3">
        <v>25.264</v>
      </c>
      <c r="AC43" s="3">
        <v>26.641</v>
      </c>
      <c r="AD43" s="3">
        <v>26.721</v>
      </c>
      <c r="AE43" s="3">
        <v>7.865</v>
      </c>
      <c r="AF43" s="3">
        <v>13.5</v>
      </c>
      <c r="AG43" s="3">
        <v>15.762</v>
      </c>
      <c r="AH43" s="3">
        <v>18.538</v>
      </c>
      <c r="AI43" s="3">
        <v>20.188</v>
      </c>
      <c r="AJ43" s="3">
        <v>21.46</v>
      </c>
      <c r="AK43" s="3">
        <v>22.162</v>
      </c>
      <c r="AL43" s="3">
        <v>22.261</v>
      </c>
      <c r="AM43" s="3">
        <v>23.383</v>
      </c>
      <c r="AN43" s="3" t="s">
        <v>74</v>
      </c>
      <c r="AO43" s="3">
        <v>24.908</v>
      </c>
      <c r="AP43" s="3">
        <v>36.75</v>
      </c>
      <c r="AQ43" s="3">
        <v>39.45</v>
      </c>
      <c r="AR43" s="3">
        <v>41.306</v>
      </c>
      <c r="AS43" s="3">
        <v>45</v>
      </c>
      <c r="AT43" s="3">
        <v>200</v>
      </c>
      <c r="AU43" s="3">
        <v>30</v>
      </c>
      <c r="AV43" s="3">
        <v>30</v>
      </c>
      <c r="AW43" s="3">
        <v>30</v>
      </c>
      <c r="AX43" s="3">
        <v>22</v>
      </c>
      <c r="AY43" s="3">
        <v>18</v>
      </c>
      <c r="AZ43" s="3">
        <v>75</v>
      </c>
      <c r="BA43" s="3">
        <v>200</v>
      </c>
      <c r="BB43" s="3">
        <v>100</v>
      </c>
      <c r="BC43" s="3">
        <v>100</v>
      </c>
      <c r="BD43" s="3">
        <v>15</v>
      </c>
      <c r="BE43" s="3">
        <v>20</v>
      </c>
      <c r="BF43" s="3">
        <v>18</v>
      </c>
      <c r="BG43" s="3">
        <v>15</v>
      </c>
      <c r="BH43" s="3">
        <v>20</v>
      </c>
      <c r="BI43" s="3" t="s">
        <v>130</v>
      </c>
      <c r="BJ43" s="3">
        <v>13</v>
      </c>
      <c r="BK43" s="3">
        <v>18</v>
      </c>
      <c r="BL43" s="3">
        <v>8</v>
      </c>
      <c r="BM43" s="3">
        <v>13</v>
      </c>
    </row>
    <row r="44" spans="1:65" ht="13.5">
      <c r="A44" s="1" t="s">
        <v>172</v>
      </c>
      <c r="B44" s="34">
        <v>40841</v>
      </c>
      <c r="C44" s="3">
        <v>74.739</v>
      </c>
      <c r="D44" s="3">
        <v>69.269</v>
      </c>
      <c r="E44" s="3">
        <v>58.79900000000001</v>
      </c>
      <c r="F44" s="3">
        <v>54.854</v>
      </c>
      <c r="G44" s="3">
        <v>53.004000000000005</v>
      </c>
      <c r="H44" s="3">
        <v>51.634</v>
      </c>
      <c r="I44" s="3">
        <v>51.534000000000006</v>
      </c>
      <c r="J44" s="3">
        <v>58.321</v>
      </c>
      <c r="K44" s="3">
        <v>51.786</v>
      </c>
      <c r="L44" s="3">
        <v>49.495999999999995</v>
      </c>
      <c r="M44" s="3">
        <v>46.706</v>
      </c>
      <c r="N44" s="3">
        <v>45.105999999999995</v>
      </c>
      <c r="O44" s="3">
        <v>43.806</v>
      </c>
      <c r="P44" s="3">
        <v>43.101</v>
      </c>
      <c r="Q44" s="3">
        <v>43.006</v>
      </c>
      <c r="R44" s="3">
        <v>53.153999999999996</v>
      </c>
      <c r="S44" s="3" t="s">
        <v>128</v>
      </c>
      <c r="T44" s="3">
        <v>45.712999999999994</v>
      </c>
      <c r="U44" s="3">
        <v>25.507999999999996</v>
      </c>
      <c r="V44" s="3">
        <v>21.512999999999998</v>
      </c>
      <c r="W44" s="3">
        <v>19.643</v>
      </c>
      <c r="X44" s="3">
        <v>3.455</v>
      </c>
      <c r="Y44" s="3">
        <v>8.925</v>
      </c>
      <c r="Z44" s="3">
        <v>19.395</v>
      </c>
      <c r="AA44" s="3">
        <v>23.34</v>
      </c>
      <c r="AB44" s="3">
        <v>25.19</v>
      </c>
      <c r="AC44" s="3">
        <v>26.56</v>
      </c>
      <c r="AD44" s="3">
        <v>26.66</v>
      </c>
      <c r="AE44" s="3">
        <v>6.875</v>
      </c>
      <c r="AF44" s="3">
        <v>13.41</v>
      </c>
      <c r="AG44" s="3">
        <v>15.7</v>
      </c>
      <c r="AH44" s="3">
        <v>18.49</v>
      </c>
      <c r="AI44" s="3">
        <v>20.09</v>
      </c>
      <c r="AJ44" s="3">
        <v>21.39</v>
      </c>
      <c r="AK44" s="3">
        <v>22.095</v>
      </c>
      <c r="AL44" s="3">
        <v>22.19</v>
      </c>
      <c r="AM44" s="3">
        <v>23.485</v>
      </c>
      <c r="AN44" s="3" t="s">
        <v>74</v>
      </c>
      <c r="AO44" s="3">
        <v>24.855</v>
      </c>
      <c r="AP44" s="3">
        <v>35.325</v>
      </c>
      <c r="AQ44" s="3">
        <v>39.32</v>
      </c>
      <c r="AR44" s="3">
        <v>41.19</v>
      </c>
      <c r="AS44" s="3">
        <v>40</v>
      </c>
      <c r="AT44" s="3">
        <v>170</v>
      </c>
      <c r="AU44" s="3">
        <v>25</v>
      </c>
      <c r="AV44" s="3">
        <v>20</v>
      </c>
      <c r="AW44" s="3">
        <v>20</v>
      </c>
      <c r="AX44" s="3">
        <v>20</v>
      </c>
      <c r="AY44" s="3">
        <v>12</v>
      </c>
      <c r="AZ44" s="3">
        <v>60</v>
      </c>
      <c r="BA44" s="3">
        <v>210</v>
      </c>
      <c r="BB44" s="3">
        <v>230</v>
      </c>
      <c r="BC44" s="3">
        <v>100</v>
      </c>
      <c r="BD44" s="3">
        <v>15</v>
      </c>
      <c r="BE44" s="3">
        <v>18</v>
      </c>
      <c r="BF44" s="3">
        <v>15</v>
      </c>
      <c r="BG44" s="3">
        <v>15</v>
      </c>
      <c r="BH44" s="3">
        <v>18</v>
      </c>
      <c r="BI44" s="3" t="s">
        <v>130</v>
      </c>
      <c r="BJ44" s="3">
        <v>15</v>
      </c>
      <c r="BK44" s="3">
        <v>38</v>
      </c>
      <c r="BL44" s="3">
        <v>8</v>
      </c>
      <c r="BM44" s="3">
        <v>10</v>
      </c>
    </row>
    <row r="45" spans="1:65" ht="13.5">
      <c r="A45" s="1" t="s">
        <v>173</v>
      </c>
      <c r="B45" s="34">
        <v>40848</v>
      </c>
      <c r="C45" s="3">
        <v>74.205</v>
      </c>
      <c r="D45" s="3">
        <v>68.982</v>
      </c>
      <c r="E45" s="3">
        <v>58.646</v>
      </c>
      <c r="F45" s="3">
        <v>54.874</v>
      </c>
      <c r="G45" s="3">
        <v>52.986000000000004</v>
      </c>
      <c r="H45" s="3">
        <v>51.56700000000001</v>
      </c>
      <c r="I45" s="3">
        <v>51.452</v>
      </c>
      <c r="J45" s="3">
        <v>58.354</v>
      </c>
      <c r="K45" s="3">
        <v>51.598</v>
      </c>
      <c r="L45" s="3">
        <v>49.372</v>
      </c>
      <c r="M45" s="3">
        <v>46.769999999999996</v>
      </c>
      <c r="N45" s="3">
        <v>45.069</v>
      </c>
      <c r="O45" s="3">
        <v>43.748</v>
      </c>
      <c r="P45" s="3">
        <v>42.953</v>
      </c>
      <c r="Q45" s="3">
        <v>42.926</v>
      </c>
      <c r="R45" s="3">
        <v>53.15299999999999</v>
      </c>
      <c r="S45" s="3" t="s">
        <v>128</v>
      </c>
      <c r="T45" s="3">
        <v>45.617999999999995</v>
      </c>
      <c r="U45" s="3">
        <v>23.653</v>
      </c>
      <c r="V45" s="3">
        <v>21.518</v>
      </c>
      <c r="W45" s="3">
        <v>19.604999999999997</v>
      </c>
      <c r="X45" s="3">
        <v>3.989</v>
      </c>
      <c r="Y45" s="3">
        <v>9.212</v>
      </c>
      <c r="Z45" s="3">
        <v>19.548000000000002</v>
      </c>
      <c r="AA45" s="3">
        <v>23.32</v>
      </c>
      <c r="AB45" s="3">
        <v>25.208</v>
      </c>
      <c r="AC45" s="3">
        <v>26.627</v>
      </c>
      <c r="AD45" s="3">
        <v>26.742</v>
      </c>
      <c r="AE45" s="3">
        <v>6.842</v>
      </c>
      <c r="AF45" s="3">
        <v>13.598</v>
      </c>
      <c r="AG45" s="3">
        <v>15.824</v>
      </c>
      <c r="AH45" s="3">
        <v>18.426</v>
      </c>
      <c r="AI45" s="3">
        <v>20.127</v>
      </c>
      <c r="AJ45" s="3">
        <v>21.448</v>
      </c>
      <c r="AK45" s="3">
        <v>22.243</v>
      </c>
      <c r="AL45" s="3">
        <v>22.27</v>
      </c>
      <c r="AM45" s="3">
        <v>23.486</v>
      </c>
      <c r="AN45" s="3" t="s">
        <v>74</v>
      </c>
      <c r="AO45" s="3">
        <v>24.95</v>
      </c>
      <c r="AP45" s="3">
        <v>37.18</v>
      </c>
      <c r="AQ45" s="3">
        <v>39.315</v>
      </c>
      <c r="AR45" s="3">
        <v>41.228</v>
      </c>
      <c r="AS45" s="3">
        <v>60</v>
      </c>
      <c r="AT45" s="3">
        <v>150</v>
      </c>
      <c r="AU45" s="3">
        <v>38</v>
      </c>
      <c r="AV45" s="3">
        <v>25</v>
      </c>
      <c r="AW45" s="3">
        <v>25</v>
      </c>
      <c r="AX45" s="3">
        <v>22</v>
      </c>
      <c r="AY45" s="3">
        <v>15</v>
      </c>
      <c r="AZ45" s="3">
        <v>70</v>
      </c>
      <c r="BA45" s="3">
        <v>195</v>
      </c>
      <c r="BB45" s="3">
        <v>400</v>
      </c>
      <c r="BC45" s="3">
        <v>80</v>
      </c>
      <c r="BD45" s="3">
        <v>18</v>
      </c>
      <c r="BE45" s="3">
        <v>15</v>
      </c>
      <c r="BF45" s="3">
        <v>15</v>
      </c>
      <c r="BG45" s="3">
        <v>12</v>
      </c>
      <c r="BH45" s="3">
        <v>15</v>
      </c>
      <c r="BI45" s="3" t="s">
        <v>130</v>
      </c>
      <c r="BJ45" s="3">
        <v>12</v>
      </c>
      <c r="BK45" s="3">
        <v>15</v>
      </c>
      <c r="BL45" s="3">
        <v>30</v>
      </c>
      <c r="BM45" s="3">
        <v>10</v>
      </c>
    </row>
    <row r="46" spans="1:65" ht="13.5">
      <c r="A46" s="1" t="s">
        <v>174</v>
      </c>
      <c r="B46" s="34">
        <v>40855</v>
      </c>
      <c r="C46" s="3">
        <v>74.279</v>
      </c>
      <c r="D46" s="3">
        <v>68.854</v>
      </c>
      <c r="E46" s="3">
        <v>58.749</v>
      </c>
      <c r="F46" s="3">
        <v>54.979</v>
      </c>
      <c r="G46" s="3">
        <v>53.07900000000001</v>
      </c>
      <c r="H46" s="3">
        <v>51.654</v>
      </c>
      <c r="I46" s="3">
        <v>51.539</v>
      </c>
      <c r="J46" s="3">
        <v>57.296</v>
      </c>
      <c r="K46" s="3">
        <v>51.465999999999994</v>
      </c>
      <c r="L46" s="3">
        <v>49.446</v>
      </c>
      <c r="M46" s="3">
        <v>46.816</v>
      </c>
      <c r="N46" s="3">
        <v>45.146</v>
      </c>
      <c r="O46" s="3">
        <v>43.816</v>
      </c>
      <c r="P46" s="3">
        <v>43.101</v>
      </c>
      <c r="Q46" s="3">
        <v>42.986</v>
      </c>
      <c r="R46" s="3">
        <v>53.199</v>
      </c>
      <c r="S46" s="3" t="s">
        <v>128</v>
      </c>
      <c r="T46" s="3">
        <v>45.568</v>
      </c>
      <c r="U46" s="3">
        <v>22.062999999999995</v>
      </c>
      <c r="V46" s="3">
        <v>21.583</v>
      </c>
      <c r="W46" s="3">
        <v>19.632999999999996</v>
      </c>
      <c r="X46" s="3">
        <v>3.915</v>
      </c>
      <c r="Y46" s="3">
        <v>9.34</v>
      </c>
      <c r="Z46" s="3">
        <v>19.445</v>
      </c>
      <c r="AA46" s="3">
        <v>23.215</v>
      </c>
      <c r="AB46" s="3">
        <v>25.115</v>
      </c>
      <c r="AC46" s="3">
        <v>26.54</v>
      </c>
      <c r="AD46" s="3">
        <v>26.655</v>
      </c>
      <c r="AE46" s="3">
        <v>7.9</v>
      </c>
      <c r="AF46" s="3">
        <v>13.73</v>
      </c>
      <c r="AG46" s="3">
        <v>15.75</v>
      </c>
      <c r="AH46" s="3">
        <v>18.38</v>
      </c>
      <c r="AI46" s="3">
        <v>20.05</v>
      </c>
      <c r="AJ46" s="3">
        <v>21.38</v>
      </c>
      <c r="AK46" s="3">
        <v>22.095</v>
      </c>
      <c r="AL46" s="3">
        <v>22.21</v>
      </c>
      <c r="AM46" s="3">
        <v>23.44</v>
      </c>
      <c r="AN46" s="3" t="s">
        <v>74</v>
      </c>
      <c r="AO46" s="3">
        <v>25</v>
      </c>
      <c r="AP46" s="3">
        <v>38.77</v>
      </c>
      <c r="AQ46" s="3">
        <v>39.25</v>
      </c>
      <c r="AR46" s="3">
        <v>41.2</v>
      </c>
      <c r="AS46" s="3">
        <v>60</v>
      </c>
      <c r="AT46" s="3">
        <v>200</v>
      </c>
      <c r="AU46" s="3">
        <v>25</v>
      </c>
      <c r="AV46" s="3">
        <v>20</v>
      </c>
      <c r="AW46" s="3">
        <v>20</v>
      </c>
      <c r="AX46" s="3">
        <v>20</v>
      </c>
      <c r="AY46" s="3">
        <v>15</v>
      </c>
      <c r="AZ46" s="3">
        <v>75</v>
      </c>
      <c r="BA46" s="3">
        <v>280</v>
      </c>
      <c r="BB46" s="3">
        <v>750</v>
      </c>
      <c r="BC46" s="3">
        <v>55</v>
      </c>
      <c r="BD46" s="3">
        <v>10</v>
      </c>
      <c r="BE46" s="3">
        <v>10</v>
      </c>
      <c r="BF46" s="3">
        <v>18</v>
      </c>
      <c r="BG46" s="3">
        <v>12</v>
      </c>
      <c r="BH46" s="3">
        <v>15</v>
      </c>
      <c r="BI46" s="3" t="s">
        <v>130</v>
      </c>
      <c r="BJ46" s="3">
        <v>15</v>
      </c>
      <c r="BK46" s="3">
        <v>7</v>
      </c>
      <c r="BL46" s="3">
        <v>7</v>
      </c>
      <c r="BM46" s="3">
        <v>10</v>
      </c>
    </row>
    <row r="47" spans="1:65" ht="13.5">
      <c r="A47" s="1" t="s">
        <v>175</v>
      </c>
      <c r="B47" s="34">
        <v>40862</v>
      </c>
      <c r="C47" s="3">
        <v>74.738</v>
      </c>
      <c r="D47" s="3">
        <v>68.973</v>
      </c>
      <c r="E47" s="3">
        <v>58.693</v>
      </c>
      <c r="F47" s="3">
        <v>54.902</v>
      </c>
      <c r="G47" s="3">
        <v>53.026</v>
      </c>
      <c r="H47" s="3">
        <v>51.597</v>
      </c>
      <c r="I47" s="3">
        <v>51.468</v>
      </c>
      <c r="J47" s="3">
        <v>57.315999999999995</v>
      </c>
      <c r="K47" s="3">
        <v>51.376999999999995</v>
      </c>
      <c r="L47" s="3">
        <v>49.384</v>
      </c>
      <c r="M47" s="3">
        <v>46.756</v>
      </c>
      <c r="N47" s="3">
        <v>45.131</v>
      </c>
      <c r="O47" s="3">
        <v>43.777</v>
      </c>
      <c r="P47" s="3">
        <v>43.05</v>
      </c>
      <c r="Q47" s="3">
        <v>42.947</v>
      </c>
      <c r="R47" s="3">
        <v>53.17099999999999</v>
      </c>
      <c r="S47" s="3" t="s">
        <v>128</v>
      </c>
      <c r="T47" s="3">
        <v>45.67999999999999</v>
      </c>
      <c r="U47" s="3">
        <v>21.802999999999997</v>
      </c>
      <c r="V47" s="3">
        <v>21.522</v>
      </c>
      <c r="W47" s="3">
        <v>19.613999999999997</v>
      </c>
      <c r="X47" s="3">
        <v>3.456</v>
      </c>
      <c r="Y47" s="3">
        <v>9.221</v>
      </c>
      <c r="Z47" s="3">
        <v>19.501</v>
      </c>
      <c r="AA47" s="3">
        <v>23.292</v>
      </c>
      <c r="AB47" s="3">
        <v>25.168</v>
      </c>
      <c r="AC47" s="3">
        <v>26.597</v>
      </c>
      <c r="AD47" s="3">
        <v>26.726</v>
      </c>
      <c r="AE47" s="3">
        <v>7.88</v>
      </c>
      <c r="AF47" s="3">
        <v>13.819</v>
      </c>
      <c r="AG47" s="3">
        <v>15.812</v>
      </c>
      <c r="AH47" s="3">
        <v>18.44</v>
      </c>
      <c r="AI47" s="3">
        <v>20.065</v>
      </c>
      <c r="AJ47" s="3">
        <v>21.419</v>
      </c>
      <c r="AK47" s="3">
        <v>22.146</v>
      </c>
      <c r="AL47" s="3">
        <v>22.249</v>
      </c>
      <c r="AM47" s="3">
        <v>23.468</v>
      </c>
      <c r="AN47" s="3" t="s">
        <v>74</v>
      </c>
      <c r="AO47" s="3">
        <v>24.888</v>
      </c>
      <c r="AP47" s="3">
        <v>39.03</v>
      </c>
      <c r="AQ47" s="3">
        <v>39.311</v>
      </c>
      <c r="AR47" s="3">
        <v>41.219</v>
      </c>
      <c r="AS47" s="3">
        <v>50</v>
      </c>
      <c r="AT47" s="3">
        <v>150</v>
      </c>
      <c r="AU47" s="3">
        <v>30</v>
      </c>
      <c r="AV47" s="3">
        <v>40</v>
      </c>
      <c r="AW47" s="3">
        <v>40</v>
      </c>
      <c r="AX47" s="3">
        <v>20</v>
      </c>
      <c r="AY47" s="3">
        <v>15</v>
      </c>
      <c r="AZ47" s="3">
        <v>60</v>
      </c>
      <c r="BA47" s="3">
        <v>280</v>
      </c>
      <c r="BB47" s="3">
        <v>130</v>
      </c>
      <c r="BC47" s="3">
        <v>100</v>
      </c>
      <c r="BD47" s="3">
        <v>12</v>
      </c>
      <c r="BE47" s="3">
        <v>10</v>
      </c>
      <c r="BF47" s="3">
        <v>15</v>
      </c>
      <c r="BG47" s="3">
        <v>15</v>
      </c>
      <c r="BH47" s="3">
        <v>12</v>
      </c>
      <c r="BI47" s="3" t="s">
        <v>130</v>
      </c>
      <c r="BJ47" s="3">
        <v>12</v>
      </c>
      <c r="BK47" s="3">
        <v>18</v>
      </c>
      <c r="BL47" s="3">
        <v>10</v>
      </c>
      <c r="BM47" s="3">
        <v>10</v>
      </c>
    </row>
    <row r="48" spans="1:65" ht="13.5">
      <c r="A48" s="1" t="s">
        <v>176</v>
      </c>
      <c r="B48" s="34">
        <v>40869</v>
      </c>
      <c r="C48" s="3">
        <v>74.659</v>
      </c>
      <c r="D48" s="3">
        <v>69.019</v>
      </c>
      <c r="E48" s="3">
        <v>58.619</v>
      </c>
      <c r="F48" s="3">
        <v>54.854</v>
      </c>
      <c r="G48" s="3">
        <v>53.004000000000005</v>
      </c>
      <c r="H48" s="3">
        <v>51.594</v>
      </c>
      <c r="I48" s="3">
        <v>51.459</v>
      </c>
      <c r="J48" s="3">
        <v>58.211</v>
      </c>
      <c r="K48" s="3">
        <v>51.611</v>
      </c>
      <c r="L48" s="3">
        <v>49.396</v>
      </c>
      <c r="M48" s="3">
        <v>46.696</v>
      </c>
      <c r="N48" s="3">
        <v>45.101</v>
      </c>
      <c r="O48" s="3">
        <v>43.821</v>
      </c>
      <c r="P48" s="3">
        <v>43.041</v>
      </c>
      <c r="Q48" s="3">
        <v>42.596</v>
      </c>
      <c r="R48" s="3">
        <v>53.263999999999996</v>
      </c>
      <c r="S48" s="3" t="s">
        <v>128</v>
      </c>
      <c r="T48" s="3">
        <v>45.678</v>
      </c>
      <c r="U48" s="3">
        <v>25.158</v>
      </c>
      <c r="V48" s="3">
        <v>21.488</v>
      </c>
      <c r="W48" s="3">
        <v>19.588</v>
      </c>
      <c r="X48" s="3">
        <v>3.535</v>
      </c>
      <c r="Y48" s="3">
        <v>9.175</v>
      </c>
      <c r="Z48" s="3">
        <v>19.575</v>
      </c>
      <c r="AA48" s="3">
        <v>23.34</v>
      </c>
      <c r="AB48" s="3">
        <v>25.19</v>
      </c>
      <c r="AC48" s="3">
        <v>26.6</v>
      </c>
      <c r="AD48" s="3">
        <v>26.735</v>
      </c>
      <c r="AE48" s="3">
        <v>6.985</v>
      </c>
      <c r="AF48" s="3">
        <v>13.585</v>
      </c>
      <c r="AG48" s="3">
        <v>15.8</v>
      </c>
      <c r="AH48" s="3">
        <v>18.5</v>
      </c>
      <c r="AI48" s="3">
        <v>20.095</v>
      </c>
      <c r="AJ48" s="3">
        <v>21.375</v>
      </c>
      <c r="AK48" s="3">
        <v>22.155</v>
      </c>
      <c r="AL48" s="3">
        <v>22.6</v>
      </c>
      <c r="AM48" s="3">
        <v>23.375</v>
      </c>
      <c r="AN48" s="3" t="s">
        <v>74</v>
      </c>
      <c r="AO48" s="3">
        <v>24.89</v>
      </c>
      <c r="AP48" s="3">
        <v>35.675</v>
      </c>
      <c r="AQ48" s="3">
        <v>39.345</v>
      </c>
      <c r="AR48" s="3">
        <v>41.245</v>
      </c>
      <c r="AS48" s="3">
        <v>45</v>
      </c>
      <c r="AT48" s="3">
        <v>150</v>
      </c>
      <c r="AU48" s="3">
        <v>30</v>
      </c>
      <c r="AV48" s="3">
        <v>20</v>
      </c>
      <c r="AW48" s="3">
        <v>20</v>
      </c>
      <c r="AX48" s="3">
        <v>20</v>
      </c>
      <c r="AY48" s="3">
        <v>12</v>
      </c>
      <c r="AZ48" s="3">
        <v>60</v>
      </c>
      <c r="BA48" s="3">
        <v>210</v>
      </c>
      <c r="BB48" s="3">
        <v>200</v>
      </c>
      <c r="BC48" s="3">
        <v>110</v>
      </c>
      <c r="BD48" s="3">
        <v>10</v>
      </c>
      <c r="BE48" s="3">
        <v>12</v>
      </c>
      <c r="BF48" s="3">
        <v>15</v>
      </c>
      <c r="BG48" s="3">
        <v>12</v>
      </c>
      <c r="BH48" s="3">
        <v>18</v>
      </c>
      <c r="BI48" s="3" t="s">
        <v>130</v>
      </c>
      <c r="BJ48" s="3">
        <v>10</v>
      </c>
      <c r="BK48" s="3">
        <v>60</v>
      </c>
      <c r="BL48" s="3">
        <v>10</v>
      </c>
      <c r="BM48" s="3">
        <v>12</v>
      </c>
    </row>
    <row r="49" spans="1:65" ht="13.5">
      <c r="A49" s="1" t="s">
        <v>177</v>
      </c>
      <c r="B49" s="34">
        <v>40877</v>
      </c>
      <c r="C49" s="3">
        <v>74.304</v>
      </c>
      <c r="D49" s="3">
        <v>68.977</v>
      </c>
      <c r="E49" s="3">
        <v>58.723</v>
      </c>
      <c r="F49" s="3">
        <v>54.959</v>
      </c>
      <c r="G49" s="3">
        <v>53.081</v>
      </c>
      <c r="H49" s="3">
        <v>51.635000000000005</v>
      </c>
      <c r="I49" s="3">
        <v>51.486000000000004</v>
      </c>
      <c r="J49" s="3">
        <v>57.418</v>
      </c>
      <c r="K49" s="3">
        <v>51.629999999999995</v>
      </c>
      <c r="L49" s="3">
        <v>49.455999999999996</v>
      </c>
      <c r="M49" s="3">
        <v>46.711</v>
      </c>
      <c r="N49" s="3">
        <v>45.173</v>
      </c>
      <c r="O49" s="3">
        <v>43.763999999999996</v>
      </c>
      <c r="P49" s="3">
        <v>43.084999999999994</v>
      </c>
      <c r="Q49" s="3">
        <v>42.976</v>
      </c>
      <c r="R49" s="3">
        <v>53.119</v>
      </c>
      <c r="S49" s="3" t="s">
        <v>128</v>
      </c>
      <c r="T49" s="3">
        <v>45.68599999999999</v>
      </c>
      <c r="U49" s="3">
        <v>23.186999999999998</v>
      </c>
      <c r="V49" s="3">
        <v>21.616</v>
      </c>
      <c r="W49" s="3">
        <v>19.637</v>
      </c>
      <c r="X49" s="3">
        <v>3.89</v>
      </c>
      <c r="Y49" s="3">
        <v>9.217</v>
      </c>
      <c r="Z49" s="3">
        <v>19.471</v>
      </c>
      <c r="AA49" s="3">
        <v>23.235</v>
      </c>
      <c r="AB49" s="3">
        <v>25.113</v>
      </c>
      <c r="AC49" s="3">
        <v>26.559</v>
      </c>
      <c r="AD49" s="3">
        <v>26.708</v>
      </c>
      <c r="AE49" s="3">
        <v>7.778</v>
      </c>
      <c r="AF49" s="3">
        <v>13.566</v>
      </c>
      <c r="AG49" s="3">
        <v>15.74</v>
      </c>
      <c r="AH49" s="3">
        <v>18.485</v>
      </c>
      <c r="AI49" s="3">
        <v>20.023</v>
      </c>
      <c r="AJ49" s="3">
        <v>21.432</v>
      </c>
      <c r="AK49" s="3">
        <v>22.111</v>
      </c>
      <c r="AL49" s="3">
        <v>22.22</v>
      </c>
      <c r="AM49" s="3">
        <v>23.52</v>
      </c>
      <c r="AN49" s="3" t="s">
        <v>74</v>
      </c>
      <c r="AO49" s="3">
        <v>24.882</v>
      </c>
      <c r="AP49" s="3">
        <v>37.646</v>
      </c>
      <c r="AQ49" s="3">
        <v>39.217</v>
      </c>
      <c r="AR49" s="3">
        <v>41.196</v>
      </c>
      <c r="AS49" s="3">
        <v>65</v>
      </c>
      <c r="AT49" s="3">
        <v>200</v>
      </c>
      <c r="AU49" s="3">
        <v>30</v>
      </c>
      <c r="AV49" s="3">
        <v>20</v>
      </c>
      <c r="AW49" s="3">
        <v>20</v>
      </c>
      <c r="AX49" s="3">
        <v>20</v>
      </c>
      <c r="AY49" s="3">
        <v>15</v>
      </c>
      <c r="AZ49" s="3">
        <v>60</v>
      </c>
      <c r="BA49" s="3">
        <v>350</v>
      </c>
      <c r="BB49" s="3">
        <v>1000</v>
      </c>
      <c r="BC49" s="3">
        <v>80</v>
      </c>
      <c r="BD49" s="3">
        <v>15</v>
      </c>
      <c r="BE49" s="3">
        <v>15</v>
      </c>
      <c r="BF49" s="3">
        <v>15</v>
      </c>
      <c r="BG49" s="3">
        <v>12</v>
      </c>
      <c r="BH49" s="3">
        <v>15</v>
      </c>
      <c r="BI49" s="3" t="s">
        <v>130</v>
      </c>
      <c r="BJ49" s="3">
        <v>12</v>
      </c>
      <c r="BK49" s="3">
        <v>20</v>
      </c>
      <c r="BL49" s="3">
        <v>10</v>
      </c>
      <c r="BM49" s="3">
        <v>15</v>
      </c>
    </row>
    <row r="50" spans="1:65" ht="13.5">
      <c r="A50" s="1" t="s">
        <v>178</v>
      </c>
      <c r="B50" s="34">
        <v>40883</v>
      </c>
      <c r="C50" s="3">
        <v>74.529</v>
      </c>
      <c r="D50" s="3">
        <v>68.85900000000001</v>
      </c>
      <c r="E50" s="3">
        <v>58.604</v>
      </c>
      <c r="F50" s="3">
        <v>54.914</v>
      </c>
      <c r="G50" s="3">
        <v>53.014</v>
      </c>
      <c r="H50" s="3">
        <v>51.644000000000005</v>
      </c>
      <c r="I50" s="3">
        <v>51.529</v>
      </c>
      <c r="J50" s="3">
        <v>57.361</v>
      </c>
      <c r="K50" s="3">
        <v>51.451</v>
      </c>
      <c r="L50" s="3">
        <v>49.370999999999995</v>
      </c>
      <c r="M50" s="3">
        <v>46.796</v>
      </c>
      <c r="N50" s="3">
        <v>45.101</v>
      </c>
      <c r="O50" s="3">
        <v>43.741</v>
      </c>
      <c r="P50" s="3">
        <v>43.006</v>
      </c>
      <c r="Q50" s="3">
        <v>42.906</v>
      </c>
      <c r="R50" s="3">
        <v>53.138999999999996</v>
      </c>
      <c r="S50" s="3" t="s">
        <v>128</v>
      </c>
      <c r="T50" s="3">
        <v>45.658</v>
      </c>
      <c r="U50" s="3">
        <v>21.323</v>
      </c>
      <c r="V50" s="3">
        <v>21.503</v>
      </c>
      <c r="W50" s="3">
        <v>19.533</v>
      </c>
      <c r="X50" s="3">
        <v>3.665</v>
      </c>
      <c r="Y50" s="3">
        <v>9.335</v>
      </c>
      <c r="Z50" s="3">
        <v>19.59</v>
      </c>
      <c r="AA50" s="3">
        <v>23.28</v>
      </c>
      <c r="AB50" s="3">
        <v>25.18</v>
      </c>
      <c r="AC50" s="3">
        <v>26.55</v>
      </c>
      <c r="AD50" s="3">
        <v>26.665</v>
      </c>
      <c r="AE50" s="3">
        <v>7.835</v>
      </c>
      <c r="AF50" s="3">
        <v>13.745</v>
      </c>
      <c r="AG50" s="3">
        <v>15.825</v>
      </c>
      <c r="AH50" s="3">
        <v>18.4</v>
      </c>
      <c r="AI50" s="3">
        <v>20.095</v>
      </c>
      <c r="AJ50" s="3">
        <v>21.455</v>
      </c>
      <c r="AK50" s="3">
        <v>22.19</v>
      </c>
      <c r="AL50" s="3">
        <v>22.29</v>
      </c>
      <c r="AM50" s="3">
        <v>23.5</v>
      </c>
      <c r="AN50" s="3" t="s">
        <v>74</v>
      </c>
      <c r="AO50" s="3">
        <v>24.91</v>
      </c>
      <c r="AP50" s="3">
        <v>39.51</v>
      </c>
      <c r="AQ50" s="3">
        <v>39.33</v>
      </c>
      <c r="AR50" s="3">
        <v>41.3</v>
      </c>
      <c r="AS50" s="3">
        <v>55</v>
      </c>
      <c r="AT50" s="3">
        <v>190</v>
      </c>
      <c r="AU50" s="3">
        <v>25</v>
      </c>
      <c r="AV50" s="3">
        <v>35</v>
      </c>
      <c r="AW50" s="3">
        <v>35</v>
      </c>
      <c r="AX50" s="3">
        <v>20</v>
      </c>
      <c r="AY50" s="3">
        <v>15</v>
      </c>
      <c r="AZ50" s="3">
        <v>80</v>
      </c>
      <c r="BA50" s="3">
        <v>290</v>
      </c>
      <c r="BB50" s="3">
        <v>210</v>
      </c>
      <c r="BC50" s="3">
        <v>125</v>
      </c>
      <c r="BD50" s="3">
        <v>10</v>
      </c>
      <c r="BE50" s="3">
        <v>10</v>
      </c>
      <c r="BF50" s="3">
        <v>15</v>
      </c>
      <c r="BG50" s="3">
        <v>15</v>
      </c>
      <c r="BH50" s="3">
        <v>20</v>
      </c>
      <c r="BI50" s="3" t="s">
        <v>130</v>
      </c>
      <c r="BJ50" s="3">
        <v>15</v>
      </c>
      <c r="BK50" s="3">
        <v>30</v>
      </c>
      <c r="BL50" s="3">
        <v>6</v>
      </c>
      <c r="BM50" s="3">
        <v>10</v>
      </c>
    </row>
    <row r="51" spans="1:65" ht="13.5">
      <c r="A51" s="1" t="s">
        <v>179</v>
      </c>
      <c r="B51" s="34">
        <v>40890</v>
      </c>
      <c r="C51" s="3">
        <v>74.367</v>
      </c>
      <c r="D51" s="3">
        <v>68.916</v>
      </c>
      <c r="E51" s="3">
        <v>58.651</v>
      </c>
      <c r="F51" s="3">
        <v>54.989000000000004</v>
      </c>
      <c r="G51" s="3">
        <v>53.04600000000001</v>
      </c>
      <c r="H51" s="3">
        <v>51.621</v>
      </c>
      <c r="I51" s="3">
        <v>51.5</v>
      </c>
      <c r="J51" s="3">
        <v>57.417</v>
      </c>
      <c r="K51" s="3">
        <v>51.483</v>
      </c>
      <c r="L51" s="3">
        <v>49.384</v>
      </c>
      <c r="M51" s="3">
        <v>46.803</v>
      </c>
      <c r="N51" s="3">
        <v>45.146</v>
      </c>
      <c r="O51" s="3">
        <v>43.772999999999996</v>
      </c>
      <c r="P51" s="3">
        <v>43.033</v>
      </c>
      <c r="Q51" s="3">
        <v>42.925</v>
      </c>
      <c r="R51" s="3">
        <v>53.157</v>
      </c>
      <c r="S51" s="3" t="s">
        <v>128</v>
      </c>
      <c r="T51" s="3">
        <v>45.733</v>
      </c>
      <c r="U51" s="3">
        <v>21.603</v>
      </c>
      <c r="V51" s="3">
        <v>21.603</v>
      </c>
      <c r="W51" s="3">
        <v>19.607</v>
      </c>
      <c r="X51" s="3">
        <v>3.827</v>
      </c>
      <c r="Y51" s="3">
        <v>9.278</v>
      </c>
      <c r="Z51" s="3">
        <v>19.543</v>
      </c>
      <c r="AA51" s="3">
        <v>23.205</v>
      </c>
      <c r="AB51" s="3">
        <v>25.148</v>
      </c>
      <c r="AC51" s="3">
        <v>26.573</v>
      </c>
      <c r="AD51" s="3">
        <v>26.694</v>
      </c>
      <c r="AE51" s="3">
        <v>7.779</v>
      </c>
      <c r="AF51" s="3">
        <v>13.713</v>
      </c>
      <c r="AG51" s="3">
        <v>15.812</v>
      </c>
      <c r="AH51" s="3">
        <v>18.393</v>
      </c>
      <c r="AI51" s="3">
        <v>20.05</v>
      </c>
      <c r="AJ51" s="3">
        <v>21.423</v>
      </c>
      <c r="AK51" s="3">
        <v>22.163</v>
      </c>
      <c r="AL51" s="3">
        <v>22.271</v>
      </c>
      <c r="AM51" s="3">
        <v>23.482</v>
      </c>
      <c r="AN51" s="3" t="s">
        <v>74</v>
      </c>
      <c r="AO51" s="3">
        <v>24.835</v>
      </c>
      <c r="AP51" s="3">
        <v>39.23</v>
      </c>
      <c r="AQ51" s="3">
        <v>39.23</v>
      </c>
      <c r="AR51" s="3">
        <v>41.226</v>
      </c>
      <c r="AS51" s="3">
        <v>55</v>
      </c>
      <c r="AT51" s="3">
        <v>200</v>
      </c>
      <c r="AU51" s="3">
        <v>20</v>
      </c>
      <c r="AV51" s="3">
        <v>40</v>
      </c>
      <c r="AW51" s="3">
        <v>40</v>
      </c>
      <c r="AX51" s="3">
        <v>30</v>
      </c>
      <c r="AY51" s="3">
        <v>15</v>
      </c>
      <c r="AZ51" s="3">
        <v>95</v>
      </c>
      <c r="BA51" s="3">
        <v>350</v>
      </c>
      <c r="BB51" s="3">
        <v>150</v>
      </c>
      <c r="BC51" s="3">
        <v>100</v>
      </c>
      <c r="BD51" s="3">
        <v>10</v>
      </c>
      <c r="BE51" s="3">
        <v>12</v>
      </c>
      <c r="BF51" s="3">
        <v>15</v>
      </c>
      <c r="BG51" s="3">
        <v>12</v>
      </c>
      <c r="BH51" s="3">
        <v>15</v>
      </c>
      <c r="BI51" s="3" t="s">
        <v>130</v>
      </c>
      <c r="BJ51" s="3">
        <v>10</v>
      </c>
      <c r="BK51" s="3">
        <v>18</v>
      </c>
      <c r="BL51" s="3">
        <v>5</v>
      </c>
      <c r="BM51" s="3">
        <v>40</v>
      </c>
    </row>
    <row r="52" spans="1:65" ht="13.5">
      <c r="A52" s="1" t="s">
        <v>180</v>
      </c>
      <c r="B52" s="34">
        <v>40897</v>
      </c>
      <c r="C52" s="3">
        <v>74.214</v>
      </c>
      <c r="D52" s="3">
        <v>68.799</v>
      </c>
      <c r="E52" s="3">
        <v>58.664</v>
      </c>
      <c r="F52" s="3">
        <v>54.934</v>
      </c>
      <c r="G52" s="3">
        <v>53.04900000000001</v>
      </c>
      <c r="H52" s="3">
        <v>51.594</v>
      </c>
      <c r="I52" s="3">
        <v>51.43900000000001</v>
      </c>
      <c r="J52" s="3">
        <v>57.291</v>
      </c>
      <c r="K52" s="3">
        <v>51.416</v>
      </c>
      <c r="L52" s="3">
        <v>49.406</v>
      </c>
      <c r="M52" s="3">
        <v>46.786</v>
      </c>
      <c r="N52" s="3">
        <v>45.146</v>
      </c>
      <c r="O52" s="3">
        <v>43.775999999999996</v>
      </c>
      <c r="P52" s="3">
        <v>43.031</v>
      </c>
      <c r="Q52" s="3">
        <v>42.921</v>
      </c>
      <c r="R52" s="3">
        <v>53.15899999999999</v>
      </c>
      <c r="S52" s="3" t="s">
        <v>128</v>
      </c>
      <c r="T52" s="3">
        <v>45.68299999999999</v>
      </c>
      <c r="U52" s="3">
        <v>21.512999999999998</v>
      </c>
      <c r="V52" s="3">
        <v>21.562999999999995</v>
      </c>
      <c r="W52" s="3">
        <v>19.577999999999996</v>
      </c>
      <c r="X52" s="3">
        <v>3.98</v>
      </c>
      <c r="Y52" s="3">
        <v>9.395</v>
      </c>
      <c r="Z52" s="3">
        <v>19.53</v>
      </c>
      <c r="AA52" s="3">
        <v>23.26</v>
      </c>
      <c r="AB52" s="3">
        <v>25.145</v>
      </c>
      <c r="AC52" s="3">
        <v>26.6</v>
      </c>
      <c r="AD52" s="3">
        <v>26.755</v>
      </c>
      <c r="AE52" s="3">
        <v>7.905</v>
      </c>
      <c r="AF52" s="3">
        <v>13.78</v>
      </c>
      <c r="AG52" s="3">
        <v>15.79</v>
      </c>
      <c r="AH52" s="3">
        <v>18.41</v>
      </c>
      <c r="AI52" s="3">
        <v>20.05</v>
      </c>
      <c r="AJ52" s="3">
        <v>21.42</v>
      </c>
      <c r="AK52" s="3">
        <v>22.165</v>
      </c>
      <c r="AL52" s="3">
        <v>22.275</v>
      </c>
      <c r="AM52" s="3">
        <v>23.48</v>
      </c>
      <c r="AN52" s="3" t="s">
        <v>74</v>
      </c>
      <c r="AO52" s="3">
        <v>24.885</v>
      </c>
      <c r="AP52" s="3">
        <v>39.32</v>
      </c>
      <c r="AQ52" s="3">
        <v>39.27</v>
      </c>
      <c r="AR52" s="3">
        <v>41.255</v>
      </c>
      <c r="AS52" s="3">
        <v>65</v>
      </c>
      <c r="AT52" s="3">
        <v>200</v>
      </c>
      <c r="AU52" s="3">
        <v>30</v>
      </c>
      <c r="AV52" s="3">
        <v>20</v>
      </c>
      <c r="AW52" s="3">
        <v>20</v>
      </c>
      <c r="AX52" s="3">
        <v>20</v>
      </c>
      <c r="AY52" s="3">
        <v>15</v>
      </c>
      <c r="AZ52" s="3">
        <v>95</v>
      </c>
      <c r="BA52" s="3">
        <v>270</v>
      </c>
      <c r="BB52" s="3">
        <v>280</v>
      </c>
      <c r="BC52" s="3">
        <v>120</v>
      </c>
      <c r="BD52" s="3">
        <v>10</v>
      </c>
      <c r="BE52" s="3">
        <v>12</v>
      </c>
      <c r="BF52" s="3">
        <v>20</v>
      </c>
      <c r="BG52" s="3">
        <v>15</v>
      </c>
      <c r="BH52" s="3">
        <v>18</v>
      </c>
      <c r="BI52" s="3" t="s">
        <v>130</v>
      </c>
      <c r="BJ52" s="3">
        <v>10</v>
      </c>
      <c r="BK52" s="3">
        <v>100</v>
      </c>
      <c r="BL52" s="3">
        <v>5</v>
      </c>
      <c r="BM52" s="3">
        <v>10</v>
      </c>
    </row>
    <row r="53" spans="1:65" ht="13.5">
      <c r="A53" s="22" t="s">
        <v>129</v>
      </c>
      <c r="B53" s="2">
        <v>40906</v>
      </c>
      <c r="C53" s="3">
        <v>74.052</v>
      </c>
      <c r="D53" s="3">
        <v>68.578</v>
      </c>
      <c r="E53" s="3">
        <v>58.676</v>
      </c>
      <c r="F53" s="3">
        <v>54.871</v>
      </c>
      <c r="G53" s="3">
        <v>53.039</v>
      </c>
      <c r="H53" s="3">
        <v>51.571</v>
      </c>
      <c r="I53" s="3">
        <v>51.417</v>
      </c>
      <c r="J53" s="3">
        <v>57.196</v>
      </c>
      <c r="K53" s="3">
        <v>51.263</v>
      </c>
      <c r="L53" s="3">
        <v>49.375</v>
      </c>
      <c r="M53" s="3">
        <v>46.753</v>
      </c>
      <c r="N53" s="3">
        <v>45.137</v>
      </c>
      <c r="O53" s="3">
        <v>43.696</v>
      </c>
      <c r="P53" s="3">
        <v>43.024</v>
      </c>
      <c r="Q53" s="3">
        <v>42.908</v>
      </c>
      <c r="R53" s="3">
        <v>53.126999999999995</v>
      </c>
      <c r="S53" s="3" t="s">
        <v>128</v>
      </c>
      <c r="T53" s="3">
        <v>45.658</v>
      </c>
      <c r="U53" s="3">
        <v>20.131999999999998</v>
      </c>
      <c r="V53" s="3">
        <v>21.503</v>
      </c>
      <c r="W53" s="3">
        <v>19.555999999999997</v>
      </c>
      <c r="X53" s="3">
        <v>4.142</v>
      </c>
      <c r="Y53" s="3">
        <v>9.616</v>
      </c>
      <c r="Z53" s="3">
        <v>19.518</v>
      </c>
      <c r="AA53" s="3">
        <v>23.323</v>
      </c>
      <c r="AB53" s="3">
        <v>25.155</v>
      </c>
      <c r="AC53" s="3">
        <v>26.623</v>
      </c>
      <c r="AD53" s="23">
        <v>26.777</v>
      </c>
      <c r="AE53" s="3">
        <v>8</v>
      </c>
      <c r="AF53" s="3">
        <v>13.933</v>
      </c>
      <c r="AG53" s="3">
        <v>15.821</v>
      </c>
      <c r="AH53" s="3">
        <v>18.443</v>
      </c>
      <c r="AI53" s="3">
        <v>20.059</v>
      </c>
      <c r="AJ53" s="3">
        <v>21.5</v>
      </c>
      <c r="AK53" s="23">
        <v>22.172</v>
      </c>
      <c r="AL53" s="23">
        <v>22.288</v>
      </c>
      <c r="AM53" s="23">
        <v>23.512</v>
      </c>
      <c r="AN53" s="23" t="s">
        <v>74</v>
      </c>
      <c r="AO53" s="23">
        <v>24.91</v>
      </c>
      <c r="AP53" s="23">
        <v>40.701</v>
      </c>
      <c r="AQ53" s="3">
        <v>39.33</v>
      </c>
      <c r="AR53" s="3">
        <v>41.277</v>
      </c>
      <c r="AS53" s="3">
        <v>80</v>
      </c>
      <c r="AT53" s="3">
        <v>210</v>
      </c>
      <c r="AU53" s="3">
        <v>35</v>
      </c>
      <c r="AV53" s="3">
        <v>40</v>
      </c>
      <c r="AW53" s="3">
        <v>40</v>
      </c>
      <c r="AX53" s="3">
        <v>30</v>
      </c>
      <c r="AY53" s="3">
        <v>20</v>
      </c>
      <c r="AZ53" s="3">
        <v>90</v>
      </c>
      <c r="BA53" s="3">
        <v>350</v>
      </c>
      <c r="BB53" s="3">
        <v>180</v>
      </c>
      <c r="BC53" s="3">
        <v>125</v>
      </c>
      <c r="BD53" s="3">
        <v>12</v>
      </c>
      <c r="BE53" s="3">
        <v>12</v>
      </c>
      <c r="BF53" s="3">
        <v>15</v>
      </c>
      <c r="BG53" s="3">
        <v>15</v>
      </c>
      <c r="BH53" s="3">
        <v>15</v>
      </c>
      <c r="BI53" s="3" t="s">
        <v>130</v>
      </c>
      <c r="BJ53" s="3">
        <v>12</v>
      </c>
      <c r="BK53" s="3">
        <v>20</v>
      </c>
      <c r="BL53" s="3">
        <v>8</v>
      </c>
      <c r="BM53" s="3">
        <v>25</v>
      </c>
    </row>
    <row r="54" spans="3:44" ht="13.5">
      <c r="C54" s="24"/>
      <c r="D54" s="24"/>
      <c r="E54" s="24"/>
      <c r="F54" s="24"/>
      <c r="G54" s="24"/>
      <c r="H54" s="24"/>
      <c r="I54" s="25"/>
      <c r="J54" s="24"/>
      <c r="K54" s="24"/>
      <c r="L54" s="24"/>
      <c r="M54" s="24"/>
      <c r="N54" s="24"/>
      <c r="O54" s="24"/>
      <c r="P54" s="25"/>
      <c r="Q54" s="25"/>
      <c r="R54" s="25"/>
      <c r="S54" s="24"/>
      <c r="T54" s="25"/>
      <c r="U54" s="25"/>
      <c r="V54" s="24"/>
      <c r="W54" s="24"/>
      <c r="X54" s="24"/>
      <c r="Y54" s="24"/>
      <c r="Z54" s="24"/>
      <c r="AA54" s="24"/>
      <c r="AB54" s="24"/>
      <c r="AC54" s="24"/>
      <c r="AD54" s="25"/>
      <c r="AE54" s="24"/>
      <c r="AF54" s="24"/>
      <c r="AG54" s="24"/>
      <c r="AH54" s="24"/>
      <c r="AI54" s="24"/>
      <c r="AJ54" s="24"/>
      <c r="AK54" s="25"/>
      <c r="AL54" s="25"/>
      <c r="AM54" s="25"/>
      <c r="AN54" s="25"/>
      <c r="AO54" s="25"/>
      <c r="AP54" s="25"/>
      <c r="AQ54" s="24"/>
      <c r="AR54" s="24"/>
    </row>
  </sheetData>
  <sheetProtection/>
  <mergeCells count="3">
    <mergeCell ref="C1:W1"/>
    <mergeCell ref="X1:AR1"/>
    <mergeCell ref="AS1:B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54"/>
  <sheetViews>
    <sheetView zoomScale="70" zoomScaleNormal="70" zoomScalePageLayoutView="0" workbookViewId="0" topLeftCell="B1">
      <pane xSplit="1" ySplit="2" topLeftCell="C3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B43" sqref="B43"/>
    </sheetView>
  </sheetViews>
  <sheetFormatPr defaultColWidth="9.140625" defaultRowHeight="15"/>
  <cols>
    <col min="1" max="1" width="9.00390625" style="33" hidden="1" customWidth="1"/>
    <col min="2" max="8" width="11.57421875" style="26" customWidth="1"/>
    <col min="9" max="9" width="11.00390625" style="0" bestFit="1" customWidth="1"/>
    <col min="10" max="15" width="11.00390625" style="0" customWidth="1"/>
    <col min="16" max="20" width="11.00390625" style="0" bestFit="1" customWidth="1"/>
    <col min="21" max="23" width="11.00390625" style="0" customWidth="1"/>
    <col min="24" max="44" width="11.00390625" style="0" hidden="1" customWidth="1"/>
    <col min="45" max="50" width="11.00390625" style="0" customWidth="1"/>
    <col min="51" max="51" width="11.00390625" style="0" bestFit="1" customWidth="1"/>
    <col min="52" max="57" width="11.00390625" style="0" customWidth="1"/>
    <col min="58" max="58" width="11.00390625" style="0" bestFit="1" customWidth="1"/>
    <col min="59" max="62" width="11.140625" style="0" bestFit="1" customWidth="1"/>
    <col min="63" max="65" width="11.140625" style="0" customWidth="1"/>
    <col min="66" max="66" width="29.140625" style="0" bestFit="1" customWidth="1"/>
    <col min="67" max="67" width="11.00390625" style="0" hidden="1" customWidth="1"/>
    <col min="68" max="69" width="0" style="0" hidden="1" customWidth="1"/>
  </cols>
  <sheetData>
    <row r="1" spans="2:69" ht="13.5">
      <c r="B1" s="1" t="s">
        <v>228</v>
      </c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5"/>
      <c r="X1" s="59" t="s">
        <v>1</v>
      </c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1"/>
      <c r="AS1" s="62" t="s">
        <v>238</v>
      </c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4"/>
      <c r="BO1" s="3"/>
      <c r="BP1" s="4" t="s">
        <v>2</v>
      </c>
      <c r="BQ1" s="3" t="s">
        <v>3</v>
      </c>
    </row>
    <row r="2" spans="1:69" s="20" customFormat="1" ht="13.5">
      <c r="A2" s="27"/>
      <c r="B2" s="6" t="s">
        <v>4</v>
      </c>
      <c r="C2" s="7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9" t="s">
        <v>11</v>
      </c>
      <c r="J2" s="7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9" t="s">
        <v>18</v>
      </c>
      <c r="Q2" s="9" t="s">
        <v>19</v>
      </c>
      <c r="R2" s="9" t="s">
        <v>20</v>
      </c>
      <c r="S2" s="9" t="s">
        <v>21</v>
      </c>
      <c r="T2" s="9" t="s">
        <v>22</v>
      </c>
      <c r="U2" s="9" t="s">
        <v>23</v>
      </c>
      <c r="V2" s="8" t="s">
        <v>126</v>
      </c>
      <c r="W2" s="28" t="s">
        <v>127</v>
      </c>
      <c r="X2" s="10" t="s">
        <v>5</v>
      </c>
      <c r="Y2" s="11" t="s">
        <v>6</v>
      </c>
      <c r="Z2" s="11" t="s">
        <v>7</v>
      </c>
      <c r="AA2" s="11" t="s">
        <v>8</v>
      </c>
      <c r="AB2" s="11" t="s">
        <v>9</v>
      </c>
      <c r="AC2" s="11" t="s">
        <v>10</v>
      </c>
      <c r="AD2" s="14" t="s">
        <v>11</v>
      </c>
      <c r="AE2" s="10" t="s">
        <v>12</v>
      </c>
      <c r="AF2" s="11" t="s">
        <v>13</v>
      </c>
      <c r="AG2" s="11" t="s">
        <v>14</v>
      </c>
      <c r="AH2" s="11" t="s">
        <v>15</v>
      </c>
      <c r="AI2" s="11" t="s">
        <v>16</v>
      </c>
      <c r="AJ2" s="11" t="s">
        <v>17</v>
      </c>
      <c r="AK2" s="14" t="s">
        <v>18</v>
      </c>
      <c r="AL2" s="14" t="s">
        <v>19</v>
      </c>
      <c r="AM2" s="14" t="s">
        <v>20</v>
      </c>
      <c r="AN2" s="14" t="s">
        <v>21</v>
      </c>
      <c r="AO2" s="14" t="s">
        <v>22</v>
      </c>
      <c r="AP2" s="14" t="s">
        <v>23</v>
      </c>
      <c r="AQ2" s="11" t="s">
        <v>126</v>
      </c>
      <c r="AR2" s="29" t="s">
        <v>127</v>
      </c>
      <c r="AS2" s="30" t="s">
        <v>5</v>
      </c>
      <c r="AT2" s="31" t="s">
        <v>6</v>
      </c>
      <c r="AU2" s="31" t="s">
        <v>7</v>
      </c>
      <c r="AV2" s="31" t="s">
        <v>8</v>
      </c>
      <c r="AW2" s="31" t="s">
        <v>9</v>
      </c>
      <c r="AX2" s="31" t="s">
        <v>10</v>
      </c>
      <c r="AY2" s="13" t="s">
        <v>11</v>
      </c>
      <c r="AZ2" s="30" t="s">
        <v>12</v>
      </c>
      <c r="BA2" s="31" t="s">
        <v>13</v>
      </c>
      <c r="BB2" s="31" t="s">
        <v>14</v>
      </c>
      <c r="BC2" s="31" t="s">
        <v>15</v>
      </c>
      <c r="BD2" s="31" t="s">
        <v>16</v>
      </c>
      <c r="BE2" s="31" t="s">
        <v>17</v>
      </c>
      <c r="BF2" s="13" t="s">
        <v>18</v>
      </c>
      <c r="BG2" s="13" t="s">
        <v>19</v>
      </c>
      <c r="BH2" s="13" t="s">
        <v>20</v>
      </c>
      <c r="BI2" s="13" t="s">
        <v>21</v>
      </c>
      <c r="BJ2" s="13" t="s">
        <v>22</v>
      </c>
      <c r="BK2" s="13" t="s">
        <v>23</v>
      </c>
      <c r="BL2" s="31" t="s">
        <v>126</v>
      </c>
      <c r="BM2" s="32" t="s">
        <v>127</v>
      </c>
      <c r="BO2" s="14" t="s">
        <v>11</v>
      </c>
      <c r="BP2" s="14">
        <v>77.884</v>
      </c>
      <c r="BQ2" s="14">
        <v>78.194</v>
      </c>
    </row>
    <row r="3" spans="1:69" ht="13.5">
      <c r="A3" s="1" t="s">
        <v>25</v>
      </c>
      <c r="B3" s="34">
        <v>40913</v>
      </c>
      <c r="C3" s="3">
        <v>73.934</v>
      </c>
      <c r="D3" s="3">
        <v>68.566</v>
      </c>
      <c r="E3" s="3">
        <v>58.987</v>
      </c>
      <c r="F3" s="3">
        <v>54.919000000000004</v>
      </c>
      <c r="G3" s="3">
        <v>53.024</v>
      </c>
      <c r="H3" s="3">
        <v>51.661</v>
      </c>
      <c r="I3" s="3">
        <v>51.524</v>
      </c>
      <c r="J3" s="3">
        <v>57.163</v>
      </c>
      <c r="K3" s="3">
        <v>52.896</v>
      </c>
      <c r="L3" s="3">
        <v>49.674</v>
      </c>
      <c r="M3" s="3">
        <v>46.735</v>
      </c>
      <c r="N3" s="3">
        <v>45.123</v>
      </c>
      <c r="O3" s="3">
        <v>43.79</v>
      </c>
      <c r="P3" s="3">
        <v>43.086</v>
      </c>
      <c r="Q3" s="3">
        <v>42.98</v>
      </c>
      <c r="R3" s="3">
        <v>53.209999999999994</v>
      </c>
      <c r="S3" s="3" t="s">
        <v>128</v>
      </c>
      <c r="T3" s="3">
        <v>45.66</v>
      </c>
      <c r="U3" s="3">
        <v>20.132999999999996</v>
      </c>
      <c r="V3" s="3">
        <v>21.522</v>
      </c>
      <c r="W3" s="3">
        <v>19.574999999999996</v>
      </c>
      <c r="X3" s="3">
        <v>4.26</v>
      </c>
      <c r="Y3" s="3">
        <v>9.628</v>
      </c>
      <c r="Z3" s="3">
        <v>19.207</v>
      </c>
      <c r="AA3" s="3">
        <v>23.275</v>
      </c>
      <c r="AB3" s="3">
        <v>25.17</v>
      </c>
      <c r="AC3" s="3">
        <v>26.533</v>
      </c>
      <c r="AD3" s="3">
        <v>26.67</v>
      </c>
      <c r="AE3" s="3">
        <v>8.033</v>
      </c>
      <c r="AF3" s="3">
        <v>12.3</v>
      </c>
      <c r="AG3" s="3">
        <v>15.522</v>
      </c>
      <c r="AH3" s="3">
        <v>18.461</v>
      </c>
      <c r="AI3" s="3">
        <v>20.073</v>
      </c>
      <c r="AJ3" s="3">
        <v>21.406</v>
      </c>
      <c r="AK3" s="3">
        <v>22.11</v>
      </c>
      <c r="AL3" s="3">
        <v>22.216</v>
      </c>
      <c r="AM3" s="3">
        <v>23.429</v>
      </c>
      <c r="AN3" s="3" t="s">
        <v>74</v>
      </c>
      <c r="AO3" s="3">
        <v>24.908</v>
      </c>
      <c r="AP3" s="3">
        <v>40.7</v>
      </c>
      <c r="AQ3" s="3">
        <v>39.311</v>
      </c>
      <c r="AR3" s="3">
        <v>41.258</v>
      </c>
      <c r="AS3" s="3">
        <v>100</v>
      </c>
      <c r="AT3" s="3">
        <v>150</v>
      </c>
      <c r="AU3" s="3">
        <v>30</v>
      </c>
      <c r="AV3" s="3">
        <v>40</v>
      </c>
      <c r="AW3" s="3">
        <v>35</v>
      </c>
      <c r="AX3" s="3">
        <v>30</v>
      </c>
      <c r="AY3" s="3">
        <v>15</v>
      </c>
      <c r="AZ3" s="3">
        <v>75</v>
      </c>
      <c r="BA3" s="3">
        <v>150</v>
      </c>
      <c r="BB3" s="3">
        <v>140</v>
      </c>
      <c r="BC3" s="3">
        <v>100</v>
      </c>
      <c r="BD3" s="3">
        <v>10</v>
      </c>
      <c r="BE3" s="3">
        <v>10</v>
      </c>
      <c r="BF3" s="3">
        <v>15</v>
      </c>
      <c r="BG3" s="3">
        <v>12</v>
      </c>
      <c r="BH3" s="3">
        <v>15</v>
      </c>
      <c r="BI3" s="3" t="s">
        <v>130</v>
      </c>
      <c r="BJ3" s="3">
        <v>10</v>
      </c>
      <c r="BK3" s="3">
        <v>30</v>
      </c>
      <c r="BL3" s="3">
        <v>7</v>
      </c>
      <c r="BM3" s="3">
        <v>25</v>
      </c>
      <c r="BO3" s="3" t="s">
        <v>18</v>
      </c>
      <c r="BP3" s="3">
        <v>65.182</v>
      </c>
      <c r="BQ3" s="3">
        <v>65.196</v>
      </c>
    </row>
    <row r="4" spans="1:69" ht="13.5">
      <c r="A4" s="1" t="s">
        <v>181</v>
      </c>
      <c r="B4" s="34">
        <v>40918</v>
      </c>
      <c r="C4" s="3">
        <v>73.774</v>
      </c>
      <c r="D4" s="3">
        <v>68.499</v>
      </c>
      <c r="E4" s="3">
        <v>59.104</v>
      </c>
      <c r="F4" s="3">
        <v>54.864000000000004</v>
      </c>
      <c r="G4" s="3">
        <v>52.984</v>
      </c>
      <c r="H4" s="3">
        <v>51.544000000000004</v>
      </c>
      <c r="I4" s="3">
        <v>51.399</v>
      </c>
      <c r="J4" s="3">
        <v>57.105999999999995</v>
      </c>
      <c r="K4" s="3">
        <v>54.196</v>
      </c>
      <c r="L4" s="3">
        <v>50.021</v>
      </c>
      <c r="M4" s="3">
        <v>46.68599999999999</v>
      </c>
      <c r="N4" s="3">
        <v>45.086</v>
      </c>
      <c r="O4" s="3">
        <v>43.715999999999994</v>
      </c>
      <c r="P4" s="3">
        <v>43.001</v>
      </c>
      <c r="Q4" s="3">
        <v>42.885999999999996</v>
      </c>
      <c r="R4" s="3">
        <v>53.108999999999995</v>
      </c>
      <c r="S4" s="3" t="s">
        <v>128</v>
      </c>
      <c r="T4" s="3">
        <v>45.688</v>
      </c>
      <c r="U4" s="3">
        <v>19.762999999999998</v>
      </c>
      <c r="V4" s="3">
        <v>21.478</v>
      </c>
      <c r="W4" s="3">
        <v>19.528</v>
      </c>
      <c r="X4" s="3">
        <v>4.42</v>
      </c>
      <c r="Y4" s="3">
        <v>9.695</v>
      </c>
      <c r="Z4" s="3">
        <v>19.09</v>
      </c>
      <c r="AA4" s="3">
        <v>23.33</v>
      </c>
      <c r="AB4" s="3">
        <v>25.21</v>
      </c>
      <c r="AC4" s="3">
        <v>26.65</v>
      </c>
      <c r="AD4" s="3">
        <v>26.795</v>
      </c>
      <c r="AE4" s="3">
        <v>8.09</v>
      </c>
      <c r="AF4" s="3">
        <v>11</v>
      </c>
      <c r="AG4" s="3">
        <v>15.175</v>
      </c>
      <c r="AH4" s="3">
        <v>18.51</v>
      </c>
      <c r="AI4" s="3">
        <v>20.11</v>
      </c>
      <c r="AJ4" s="3">
        <v>21.48</v>
      </c>
      <c r="AK4" s="3">
        <v>22.195</v>
      </c>
      <c r="AL4" s="3">
        <v>22.31</v>
      </c>
      <c r="AM4" s="3">
        <v>23.53</v>
      </c>
      <c r="AN4" s="3" t="s">
        <v>74</v>
      </c>
      <c r="AO4" s="3">
        <v>24.88</v>
      </c>
      <c r="AP4" s="3">
        <v>41.07</v>
      </c>
      <c r="AQ4" s="3">
        <v>39.355</v>
      </c>
      <c r="AR4" s="3">
        <v>41.305</v>
      </c>
      <c r="AS4" s="3">
        <v>100</v>
      </c>
      <c r="AT4" s="3">
        <v>200</v>
      </c>
      <c r="AU4" s="3">
        <v>30</v>
      </c>
      <c r="AV4" s="3">
        <v>35</v>
      </c>
      <c r="AW4" s="3">
        <v>20</v>
      </c>
      <c r="AX4" s="3">
        <v>25</v>
      </c>
      <c r="AY4" s="3">
        <v>15</v>
      </c>
      <c r="AZ4" s="3">
        <v>90</v>
      </c>
      <c r="BA4" s="3">
        <v>220</v>
      </c>
      <c r="BB4" s="3">
        <v>130</v>
      </c>
      <c r="BC4" s="3">
        <v>120</v>
      </c>
      <c r="BD4" s="3">
        <v>20</v>
      </c>
      <c r="BE4" s="3">
        <v>18</v>
      </c>
      <c r="BF4" s="3">
        <v>15</v>
      </c>
      <c r="BG4" s="3">
        <v>15</v>
      </c>
      <c r="BH4" s="3">
        <v>18</v>
      </c>
      <c r="BI4" s="3" t="s">
        <v>130</v>
      </c>
      <c r="BJ4" s="3">
        <v>12</v>
      </c>
      <c r="BK4" s="3">
        <v>25</v>
      </c>
      <c r="BL4" s="3">
        <v>5</v>
      </c>
      <c r="BM4" s="3">
        <v>10</v>
      </c>
      <c r="BO4" s="3" t="s">
        <v>19</v>
      </c>
      <c r="BP4" s="3">
        <v>88.413</v>
      </c>
      <c r="BQ4" s="3">
        <v>65.196</v>
      </c>
    </row>
    <row r="5" spans="1:69" ht="13.5">
      <c r="A5" s="1" t="s">
        <v>182</v>
      </c>
      <c r="B5" s="34">
        <v>40925</v>
      </c>
      <c r="C5" s="3">
        <v>73.674</v>
      </c>
      <c r="D5" s="3">
        <v>68.244</v>
      </c>
      <c r="E5" s="3">
        <v>58.699</v>
      </c>
      <c r="F5" s="3">
        <v>54.774</v>
      </c>
      <c r="G5" s="3">
        <v>52.944</v>
      </c>
      <c r="H5" s="3">
        <v>51.524</v>
      </c>
      <c r="I5" s="3">
        <v>51.364000000000004</v>
      </c>
      <c r="J5" s="3">
        <v>57.036</v>
      </c>
      <c r="K5" s="3">
        <v>51.190999999999995</v>
      </c>
      <c r="L5" s="3">
        <v>49.400999999999996</v>
      </c>
      <c r="M5" s="3">
        <v>46.616</v>
      </c>
      <c r="N5" s="3">
        <v>45.051</v>
      </c>
      <c r="O5" s="3">
        <v>43.706</v>
      </c>
      <c r="P5" s="3">
        <v>42.971</v>
      </c>
      <c r="Q5" s="3">
        <v>42.866</v>
      </c>
      <c r="R5" s="3">
        <v>53.12899999999999</v>
      </c>
      <c r="S5" s="3" t="s">
        <v>128</v>
      </c>
      <c r="T5" s="3">
        <v>45.602999999999994</v>
      </c>
      <c r="U5" s="3">
        <v>19.713</v>
      </c>
      <c r="V5" s="3">
        <v>21.418</v>
      </c>
      <c r="W5" s="3">
        <v>19.492999999999995</v>
      </c>
      <c r="X5" s="3">
        <v>4.52</v>
      </c>
      <c r="Y5" s="3">
        <v>9.95</v>
      </c>
      <c r="Z5" s="3">
        <v>19.495</v>
      </c>
      <c r="AA5" s="3">
        <v>23.42</v>
      </c>
      <c r="AB5" s="3">
        <v>25.25</v>
      </c>
      <c r="AC5" s="3">
        <v>26.67</v>
      </c>
      <c r="AD5" s="3">
        <v>26.83</v>
      </c>
      <c r="AE5" s="3">
        <v>8.16</v>
      </c>
      <c r="AF5" s="3">
        <v>14.005</v>
      </c>
      <c r="AG5" s="3">
        <v>15.795</v>
      </c>
      <c r="AH5" s="3">
        <v>18.58</v>
      </c>
      <c r="AI5" s="3">
        <v>20.145</v>
      </c>
      <c r="AJ5" s="3">
        <v>21.49</v>
      </c>
      <c r="AK5" s="3">
        <v>22.225</v>
      </c>
      <c r="AL5" s="3">
        <v>22.33</v>
      </c>
      <c r="AM5" s="3">
        <v>23.51</v>
      </c>
      <c r="AN5" s="3" t="s">
        <v>74</v>
      </c>
      <c r="AO5" s="3">
        <v>24.965</v>
      </c>
      <c r="AP5" s="3">
        <v>41.12</v>
      </c>
      <c r="AQ5" s="3">
        <v>39.415</v>
      </c>
      <c r="AR5" s="3">
        <v>41.34</v>
      </c>
      <c r="AS5" s="3">
        <v>100</v>
      </c>
      <c r="AT5" s="3">
        <v>200</v>
      </c>
      <c r="AU5" s="3">
        <v>25</v>
      </c>
      <c r="AV5" s="3">
        <v>35</v>
      </c>
      <c r="AW5" s="3">
        <v>20</v>
      </c>
      <c r="AX5" s="3">
        <v>20</v>
      </c>
      <c r="AY5" s="3">
        <v>12</v>
      </c>
      <c r="AZ5" s="3">
        <v>95</v>
      </c>
      <c r="BA5" s="3">
        <v>350</v>
      </c>
      <c r="BB5" s="3">
        <v>150</v>
      </c>
      <c r="BC5" s="3">
        <v>100</v>
      </c>
      <c r="BD5" s="3">
        <v>10</v>
      </c>
      <c r="BE5" s="3">
        <v>10</v>
      </c>
      <c r="BF5" s="3">
        <v>15</v>
      </c>
      <c r="BG5" s="3">
        <v>15</v>
      </c>
      <c r="BH5" s="3">
        <v>18</v>
      </c>
      <c r="BI5" s="3" t="s">
        <v>130</v>
      </c>
      <c r="BJ5" s="3">
        <v>12</v>
      </c>
      <c r="BK5" s="3">
        <v>30</v>
      </c>
      <c r="BL5" s="3">
        <v>8</v>
      </c>
      <c r="BM5" s="3">
        <v>10</v>
      </c>
      <c r="BO5" s="3" t="s">
        <v>20</v>
      </c>
      <c r="BP5" s="3">
        <v>88.413</v>
      </c>
      <c r="BQ5" s="3">
        <v>76.639</v>
      </c>
    </row>
    <row r="6" spans="1:69" ht="13.5">
      <c r="A6" s="1" t="s">
        <v>183</v>
      </c>
      <c r="B6" s="34">
        <v>40932</v>
      </c>
      <c r="C6" s="3">
        <v>74.529</v>
      </c>
      <c r="D6" s="3">
        <v>68.554</v>
      </c>
      <c r="E6" s="3">
        <v>58.694</v>
      </c>
      <c r="F6" s="3">
        <v>54.789</v>
      </c>
      <c r="G6" s="3">
        <v>52.999</v>
      </c>
      <c r="H6" s="3">
        <v>51.609</v>
      </c>
      <c r="I6" s="3">
        <v>51.464</v>
      </c>
      <c r="J6" s="3">
        <v>56.961</v>
      </c>
      <c r="K6" s="3">
        <v>51.141</v>
      </c>
      <c r="L6" s="3">
        <v>49.416</v>
      </c>
      <c r="M6" s="3">
        <v>46.586</v>
      </c>
      <c r="N6" s="3">
        <v>45.066</v>
      </c>
      <c r="O6" s="3">
        <v>43.745999999999995</v>
      </c>
      <c r="P6" s="3">
        <v>43.046</v>
      </c>
      <c r="Q6" s="3">
        <v>42.926</v>
      </c>
      <c r="R6" s="3">
        <v>53.093999999999994</v>
      </c>
      <c r="S6" s="3" t="s">
        <v>128</v>
      </c>
      <c r="T6" s="3">
        <v>45.688</v>
      </c>
      <c r="U6" s="3">
        <v>21.073</v>
      </c>
      <c r="V6" s="3">
        <v>21.482999999999997</v>
      </c>
      <c r="W6" s="3">
        <v>19.522999999999996</v>
      </c>
      <c r="X6" s="3">
        <v>3.665</v>
      </c>
      <c r="Y6" s="3">
        <v>9.64</v>
      </c>
      <c r="Z6" s="3">
        <v>19.5</v>
      </c>
      <c r="AA6" s="3">
        <v>23.405</v>
      </c>
      <c r="AB6" s="3">
        <v>25.195</v>
      </c>
      <c r="AC6" s="3">
        <v>26.585</v>
      </c>
      <c r="AD6" s="3">
        <v>26.73</v>
      </c>
      <c r="AE6" s="3">
        <v>8.235</v>
      </c>
      <c r="AF6" s="3">
        <v>14.055</v>
      </c>
      <c r="AG6" s="3">
        <v>15.78</v>
      </c>
      <c r="AH6" s="3">
        <v>18.61</v>
      </c>
      <c r="AI6" s="3">
        <v>20.13</v>
      </c>
      <c r="AJ6" s="3">
        <v>21.45</v>
      </c>
      <c r="AK6" s="3">
        <v>22.15</v>
      </c>
      <c r="AL6" s="3">
        <v>22.27</v>
      </c>
      <c r="AM6" s="3">
        <v>23.545</v>
      </c>
      <c r="AN6" s="3" t="s">
        <v>74</v>
      </c>
      <c r="AO6" s="3">
        <v>24.88</v>
      </c>
      <c r="AP6" s="3">
        <v>39.76</v>
      </c>
      <c r="AQ6" s="3">
        <v>39.35</v>
      </c>
      <c r="AR6" s="3">
        <v>41.31</v>
      </c>
      <c r="AS6" s="3">
        <v>90</v>
      </c>
      <c r="AT6" s="3">
        <v>170</v>
      </c>
      <c r="AU6" s="3">
        <v>25</v>
      </c>
      <c r="AV6" s="3">
        <v>35</v>
      </c>
      <c r="AW6" s="3">
        <v>20</v>
      </c>
      <c r="AX6" s="3">
        <v>20</v>
      </c>
      <c r="AY6" s="3">
        <v>12</v>
      </c>
      <c r="AZ6" s="3">
        <v>95</v>
      </c>
      <c r="BA6" s="3">
        <v>510</v>
      </c>
      <c r="BB6" s="3">
        <v>140</v>
      </c>
      <c r="BC6" s="3">
        <v>95</v>
      </c>
      <c r="BD6" s="3">
        <v>10</v>
      </c>
      <c r="BE6" s="3">
        <v>10</v>
      </c>
      <c r="BF6" s="3">
        <v>18</v>
      </c>
      <c r="BG6" s="3">
        <v>15</v>
      </c>
      <c r="BH6" s="3">
        <v>18</v>
      </c>
      <c r="BI6" s="3" t="s">
        <v>130</v>
      </c>
      <c r="BJ6" s="3">
        <v>12</v>
      </c>
      <c r="BK6" s="3">
        <v>25</v>
      </c>
      <c r="BL6" s="3">
        <v>7</v>
      </c>
      <c r="BM6" s="3">
        <v>10</v>
      </c>
      <c r="BO6" s="3" t="s">
        <v>21</v>
      </c>
      <c r="BP6" s="3">
        <v>72.201</v>
      </c>
      <c r="BQ6" s="3">
        <v>72.253</v>
      </c>
    </row>
    <row r="7" spans="1:69" ht="13.5">
      <c r="A7" s="1" t="s">
        <v>184</v>
      </c>
      <c r="B7" s="34">
        <v>40939</v>
      </c>
      <c r="C7" s="3">
        <v>74.241</v>
      </c>
      <c r="D7" s="3">
        <v>68.51400000000001</v>
      </c>
      <c r="E7" s="3">
        <v>58.657000000000004</v>
      </c>
      <c r="F7" s="3">
        <v>54.726</v>
      </c>
      <c r="G7" s="3">
        <v>52.926</v>
      </c>
      <c r="H7" s="3">
        <v>51.529</v>
      </c>
      <c r="I7" s="3">
        <v>51.399</v>
      </c>
      <c r="J7" s="3">
        <v>56.913</v>
      </c>
      <c r="K7" s="3">
        <v>51.187</v>
      </c>
      <c r="L7" s="3">
        <v>49.370999999999995</v>
      </c>
      <c r="M7" s="3">
        <v>46.66</v>
      </c>
      <c r="N7" s="3">
        <v>45.048</v>
      </c>
      <c r="O7" s="3">
        <v>43.712999999999994</v>
      </c>
      <c r="P7" s="3">
        <v>42.994</v>
      </c>
      <c r="Q7" s="3">
        <v>42.89</v>
      </c>
      <c r="R7" s="3">
        <v>53.117</v>
      </c>
      <c r="S7" s="3" t="s">
        <v>128</v>
      </c>
      <c r="T7" s="3">
        <v>45.629999999999995</v>
      </c>
      <c r="U7" s="3">
        <v>20.260999999999996</v>
      </c>
      <c r="V7" s="3">
        <v>21.393</v>
      </c>
      <c r="W7" s="3">
        <v>19.495999999999995</v>
      </c>
      <c r="X7" s="3">
        <v>3.953</v>
      </c>
      <c r="Y7" s="3">
        <v>9.68</v>
      </c>
      <c r="Z7" s="3">
        <v>19.537</v>
      </c>
      <c r="AA7" s="3">
        <v>23.468</v>
      </c>
      <c r="AB7" s="3">
        <v>25.268</v>
      </c>
      <c r="AC7" s="3">
        <v>26.665</v>
      </c>
      <c r="AD7" s="3">
        <v>26.795</v>
      </c>
      <c r="AE7" s="3">
        <v>8.283</v>
      </c>
      <c r="AF7" s="3">
        <v>14.009</v>
      </c>
      <c r="AG7" s="3">
        <v>15.825</v>
      </c>
      <c r="AH7" s="3">
        <v>18.536</v>
      </c>
      <c r="AI7" s="3">
        <v>20.148</v>
      </c>
      <c r="AJ7" s="3">
        <v>21.483</v>
      </c>
      <c r="AK7" s="3">
        <v>22.202</v>
      </c>
      <c r="AL7" s="3">
        <v>22.306</v>
      </c>
      <c r="AM7" s="3">
        <v>23.522</v>
      </c>
      <c r="AN7" s="3" t="s">
        <v>74</v>
      </c>
      <c r="AO7" s="3">
        <v>24.938</v>
      </c>
      <c r="AP7" s="3">
        <v>40.572</v>
      </c>
      <c r="AQ7" s="3">
        <v>39.44</v>
      </c>
      <c r="AR7" s="3">
        <v>41.337</v>
      </c>
      <c r="AS7" s="3">
        <v>105</v>
      </c>
      <c r="AT7" s="3">
        <v>140</v>
      </c>
      <c r="AU7" s="3">
        <v>30</v>
      </c>
      <c r="AV7" s="3">
        <v>40</v>
      </c>
      <c r="AW7" s="3">
        <v>20</v>
      </c>
      <c r="AX7" s="3">
        <v>20</v>
      </c>
      <c r="AY7" s="3">
        <v>10</v>
      </c>
      <c r="AZ7" s="3">
        <v>100</v>
      </c>
      <c r="BA7" s="3">
        <v>370</v>
      </c>
      <c r="BB7" s="3">
        <v>420</v>
      </c>
      <c r="BC7" s="3">
        <v>95</v>
      </c>
      <c r="BD7" s="3">
        <v>10</v>
      </c>
      <c r="BE7" s="3">
        <v>10</v>
      </c>
      <c r="BF7" s="3">
        <v>12</v>
      </c>
      <c r="BG7" s="3">
        <v>15</v>
      </c>
      <c r="BH7" s="3">
        <v>18</v>
      </c>
      <c r="BI7" s="3" t="s">
        <v>130</v>
      </c>
      <c r="BJ7" s="3">
        <v>15</v>
      </c>
      <c r="BK7" s="3">
        <v>42</v>
      </c>
      <c r="BL7" s="3">
        <v>10</v>
      </c>
      <c r="BM7" s="3">
        <v>8</v>
      </c>
      <c r="BO7" s="3" t="s">
        <v>22</v>
      </c>
      <c r="BP7" s="3">
        <v>70.02</v>
      </c>
      <c r="BQ7" s="3">
        <v>70.568</v>
      </c>
    </row>
    <row r="8" spans="1:69" ht="13.5">
      <c r="A8" s="1" t="s">
        <v>185</v>
      </c>
      <c r="B8" s="34">
        <v>40946</v>
      </c>
      <c r="C8" s="3">
        <v>74.158</v>
      </c>
      <c r="D8" s="3">
        <v>68.34400000000001</v>
      </c>
      <c r="E8" s="3">
        <v>60.214</v>
      </c>
      <c r="F8" s="3">
        <v>54.694</v>
      </c>
      <c r="G8" s="3">
        <v>52.994</v>
      </c>
      <c r="H8" s="3">
        <v>52.014</v>
      </c>
      <c r="I8" s="3">
        <v>51.42400000000001</v>
      </c>
      <c r="J8" s="3">
        <v>56.896</v>
      </c>
      <c r="K8" s="3">
        <v>51.260999999999996</v>
      </c>
      <c r="L8" s="3">
        <v>49.455999999999996</v>
      </c>
      <c r="M8" s="3">
        <v>46.577</v>
      </c>
      <c r="N8" s="3">
        <v>44.974999999999994</v>
      </c>
      <c r="O8" s="3">
        <v>43.711</v>
      </c>
      <c r="P8" s="3">
        <v>42.929</v>
      </c>
      <c r="Q8" s="3">
        <v>37.924</v>
      </c>
      <c r="R8" s="3">
        <v>53.059</v>
      </c>
      <c r="S8" s="3" t="s">
        <v>128</v>
      </c>
      <c r="T8" s="3">
        <v>45.635</v>
      </c>
      <c r="U8" s="3">
        <v>20.000999999999998</v>
      </c>
      <c r="V8" s="3">
        <v>23.436999999999998</v>
      </c>
      <c r="W8" s="3">
        <v>19.592999999999996</v>
      </c>
      <c r="X8" s="3">
        <v>4.036</v>
      </c>
      <c r="Y8" s="3">
        <v>9.85</v>
      </c>
      <c r="Z8" s="3">
        <v>17.98</v>
      </c>
      <c r="AA8" s="3">
        <v>23.5</v>
      </c>
      <c r="AB8" s="3">
        <v>25.2</v>
      </c>
      <c r="AC8" s="3">
        <v>26.18</v>
      </c>
      <c r="AD8" s="3">
        <v>26.77</v>
      </c>
      <c r="AE8" s="3">
        <v>8.3</v>
      </c>
      <c r="AF8" s="3">
        <v>13.935</v>
      </c>
      <c r="AG8" s="3">
        <v>15.74</v>
      </c>
      <c r="AH8" s="3">
        <v>18.619</v>
      </c>
      <c r="AI8" s="3">
        <v>20.221</v>
      </c>
      <c r="AJ8" s="3">
        <v>21.485</v>
      </c>
      <c r="AK8" s="3">
        <v>22.267</v>
      </c>
      <c r="AL8" s="3">
        <v>27.272</v>
      </c>
      <c r="AM8" s="3">
        <v>23.58</v>
      </c>
      <c r="AN8" s="3" t="s">
        <v>74</v>
      </c>
      <c r="AO8" s="3">
        <v>24.933</v>
      </c>
      <c r="AP8" s="3">
        <v>40.832</v>
      </c>
      <c r="AQ8" s="3">
        <v>37.396</v>
      </c>
      <c r="AR8" s="3">
        <v>41.24</v>
      </c>
      <c r="AS8" s="3">
        <v>85</v>
      </c>
      <c r="AT8" s="3">
        <v>200</v>
      </c>
      <c r="AU8" s="3">
        <v>25</v>
      </c>
      <c r="AV8" s="3">
        <v>30</v>
      </c>
      <c r="AW8" s="3">
        <v>22</v>
      </c>
      <c r="AX8" s="3">
        <v>22</v>
      </c>
      <c r="AY8" s="3">
        <v>14</v>
      </c>
      <c r="AZ8" s="3">
        <v>83</v>
      </c>
      <c r="BA8" s="3">
        <v>400</v>
      </c>
      <c r="BB8" s="3">
        <v>200</v>
      </c>
      <c r="BC8" s="3">
        <v>30</v>
      </c>
      <c r="BD8" s="3">
        <v>20</v>
      </c>
      <c r="BE8" s="3">
        <v>20</v>
      </c>
      <c r="BF8" s="3">
        <v>16</v>
      </c>
      <c r="BG8" s="3">
        <v>15</v>
      </c>
      <c r="BH8" s="3">
        <v>20</v>
      </c>
      <c r="BI8" s="3" t="s">
        <v>130</v>
      </c>
      <c r="BJ8" s="3">
        <v>12</v>
      </c>
      <c r="BK8" s="3">
        <v>7</v>
      </c>
      <c r="BL8" s="3">
        <v>45</v>
      </c>
      <c r="BM8" s="3">
        <v>20</v>
      </c>
      <c r="BO8" s="3" t="s">
        <v>23</v>
      </c>
      <c r="BP8" s="3">
        <v>60.705</v>
      </c>
      <c r="BQ8" s="3">
        <v>60.833</v>
      </c>
    </row>
    <row r="9" spans="1:65" ht="13.5">
      <c r="A9" s="1" t="s">
        <v>186</v>
      </c>
      <c r="B9" s="34">
        <v>40953</v>
      </c>
      <c r="C9" s="3">
        <v>74.296</v>
      </c>
      <c r="D9" s="3">
        <v>68.544</v>
      </c>
      <c r="E9" s="3">
        <v>58.615</v>
      </c>
      <c r="F9" s="3">
        <v>54.691</v>
      </c>
      <c r="G9" s="3">
        <v>52.906000000000006</v>
      </c>
      <c r="H9" s="3">
        <v>51.515</v>
      </c>
      <c r="I9" s="3">
        <v>51.392</v>
      </c>
      <c r="J9" s="3">
        <v>56.863</v>
      </c>
      <c r="K9" s="3">
        <v>51.242</v>
      </c>
      <c r="L9" s="3">
        <v>49.334999999999994</v>
      </c>
      <c r="M9" s="3">
        <v>46.525</v>
      </c>
      <c r="N9" s="3">
        <v>45.033</v>
      </c>
      <c r="O9" s="3">
        <v>43.693</v>
      </c>
      <c r="P9" s="3">
        <v>42.994</v>
      </c>
      <c r="Q9" s="3">
        <v>42.873999999999995</v>
      </c>
      <c r="R9" s="3">
        <v>53.098</v>
      </c>
      <c r="S9" s="3" t="s">
        <v>128</v>
      </c>
      <c r="T9" s="3">
        <v>45.528</v>
      </c>
      <c r="U9" s="3">
        <v>20.089</v>
      </c>
      <c r="V9" s="3">
        <v>21.341</v>
      </c>
      <c r="W9" s="3">
        <v>19.482</v>
      </c>
      <c r="X9" s="3">
        <v>3.898</v>
      </c>
      <c r="Y9" s="3">
        <v>9.65</v>
      </c>
      <c r="Z9" s="3">
        <v>19.579</v>
      </c>
      <c r="AA9" s="3">
        <v>23.503</v>
      </c>
      <c r="AB9" s="3">
        <v>25.288</v>
      </c>
      <c r="AC9" s="3">
        <v>26.679</v>
      </c>
      <c r="AD9" s="3">
        <v>26.802</v>
      </c>
      <c r="AE9" s="3">
        <v>8.333</v>
      </c>
      <c r="AF9" s="3">
        <v>13.954</v>
      </c>
      <c r="AG9" s="3">
        <v>15.861</v>
      </c>
      <c r="AH9" s="3">
        <v>18.671</v>
      </c>
      <c r="AI9" s="3">
        <v>20.163</v>
      </c>
      <c r="AJ9" s="3">
        <v>21.503</v>
      </c>
      <c r="AK9" s="3">
        <v>22.202</v>
      </c>
      <c r="AL9" s="3">
        <v>22.322</v>
      </c>
      <c r="AM9" s="3">
        <v>23.541</v>
      </c>
      <c r="AN9" s="3" t="s">
        <v>74</v>
      </c>
      <c r="AO9" s="3">
        <v>25.04</v>
      </c>
      <c r="AP9" s="3">
        <v>40.744</v>
      </c>
      <c r="AQ9" s="3">
        <v>39.492</v>
      </c>
      <c r="AR9" s="3">
        <v>41.351</v>
      </c>
      <c r="AS9" s="3">
        <v>100</v>
      </c>
      <c r="AT9" s="3">
        <v>145</v>
      </c>
      <c r="AU9" s="3">
        <v>28</v>
      </c>
      <c r="AV9" s="3">
        <v>30</v>
      </c>
      <c r="AW9" s="3">
        <v>16</v>
      </c>
      <c r="AX9" s="3">
        <v>20</v>
      </c>
      <c r="AY9" s="3">
        <v>16</v>
      </c>
      <c r="AZ9" s="3">
        <v>90</v>
      </c>
      <c r="BA9" s="3">
        <v>380</v>
      </c>
      <c r="BB9" s="3">
        <v>100</v>
      </c>
      <c r="BC9" s="3">
        <v>80</v>
      </c>
      <c r="BD9" s="3">
        <v>12</v>
      </c>
      <c r="BE9" s="3">
        <v>12</v>
      </c>
      <c r="BF9" s="3">
        <v>12</v>
      </c>
      <c r="BG9" s="3">
        <v>12</v>
      </c>
      <c r="BH9" s="3">
        <v>15</v>
      </c>
      <c r="BI9" s="3" t="s">
        <v>130</v>
      </c>
      <c r="BJ9" s="3">
        <v>11</v>
      </c>
      <c r="BK9" s="3">
        <v>28</v>
      </c>
      <c r="BL9" s="3">
        <v>10</v>
      </c>
      <c r="BM9" s="3">
        <v>10</v>
      </c>
    </row>
    <row r="10" spans="1:65" ht="13.5">
      <c r="A10" s="1" t="s">
        <v>187</v>
      </c>
      <c r="B10" s="34">
        <v>40960</v>
      </c>
      <c r="C10" s="3">
        <v>74.124</v>
      </c>
      <c r="D10" s="3">
        <v>68.44800000000001</v>
      </c>
      <c r="E10" s="3">
        <v>58.995000000000005</v>
      </c>
      <c r="F10" s="3">
        <v>54.685</v>
      </c>
      <c r="G10" s="3">
        <v>52.641000000000005</v>
      </c>
      <c r="H10" s="3">
        <v>51.713</v>
      </c>
      <c r="I10" s="3">
        <v>51.388000000000005</v>
      </c>
      <c r="J10" s="3" t="s">
        <v>128</v>
      </c>
      <c r="K10" s="3">
        <v>51.254</v>
      </c>
      <c r="L10" s="3">
        <v>49.327</v>
      </c>
      <c r="M10" s="3">
        <v>46.885999999999996</v>
      </c>
      <c r="N10" s="3">
        <v>45.20399999999999</v>
      </c>
      <c r="O10" s="3">
        <v>44.099</v>
      </c>
      <c r="P10" s="3">
        <v>43.114</v>
      </c>
      <c r="Q10" s="3">
        <v>42.884</v>
      </c>
      <c r="R10" s="3">
        <v>53.098</v>
      </c>
      <c r="S10" s="3" t="s">
        <v>128</v>
      </c>
      <c r="T10" s="3">
        <v>45.66</v>
      </c>
      <c r="U10" s="3">
        <v>20.268</v>
      </c>
      <c r="V10" s="3">
        <v>21.423000000000002</v>
      </c>
      <c r="W10" s="3">
        <v>19.504999999999995</v>
      </c>
      <c r="X10" s="3">
        <v>4.07</v>
      </c>
      <c r="Y10" s="3">
        <v>9.746</v>
      </c>
      <c r="Z10" s="3">
        <v>19.199</v>
      </c>
      <c r="AA10" s="3">
        <v>23.509</v>
      </c>
      <c r="AB10" s="3">
        <v>25.553</v>
      </c>
      <c r="AC10" s="3">
        <v>26.481</v>
      </c>
      <c r="AD10" s="3">
        <v>26.806</v>
      </c>
      <c r="AE10" s="3" t="s">
        <v>74</v>
      </c>
      <c r="AF10" s="3">
        <v>13.942</v>
      </c>
      <c r="AG10" s="3">
        <v>15.869</v>
      </c>
      <c r="AH10" s="3">
        <v>18.31</v>
      </c>
      <c r="AI10" s="3">
        <v>19.992</v>
      </c>
      <c r="AJ10" s="3">
        <v>21.097</v>
      </c>
      <c r="AK10" s="3">
        <v>22.082</v>
      </c>
      <c r="AL10" s="3">
        <v>22.312</v>
      </c>
      <c r="AM10" s="3">
        <v>23.541</v>
      </c>
      <c r="AN10" s="3" t="s">
        <v>74</v>
      </c>
      <c r="AO10" s="3">
        <v>24.908</v>
      </c>
      <c r="AP10" s="3">
        <v>40.565</v>
      </c>
      <c r="AQ10" s="3">
        <v>39.41</v>
      </c>
      <c r="AR10" s="3">
        <v>41.328</v>
      </c>
      <c r="AS10" s="3">
        <v>100</v>
      </c>
      <c r="AT10" s="3">
        <v>145</v>
      </c>
      <c r="AU10" s="3">
        <v>30</v>
      </c>
      <c r="AV10" s="3">
        <v>39</v>
      </c>
      <c r="AW10" s="3">
        <v>30</v>
      </c>
      <c r="AX10" s="3">
        <v>42</v>
      </c>
      <c r="AY10" s="3">
        <v>18</v>
      </c>
      <c r="AZ10" s="3" t="s">
        <v>188</v>
      </c>
      <c r="BA10" s="3">
        <v>390</v>
      </c>
      <c r="BB10" s="3">
        <v>620</v>
      </c>
      <c r="BC10" s="3">
        <v>95</v>
      </c>
      <c r="BD10" s="3">
        <v>13</v>
      </c>
      <c r="BE10" s="3">
        <v>19</v>
      </c>
      <c r="BF10" s="3">
        <v>15</v>
      </c>
      <c r="BG10" s="3">
        <v>15</v>
      </c>
      <c r="BH10" s="3">
        <v>18</v>
      </c>
      <c r="BI10" s="3" t="s">
        <v>130</v>
      </c>
      <c r="BJ10" s="3">
        <v>13</v>
      </c>
      <c r="BK10" s="3">
        <v>40</v>
      </c>
      <c r="BL10" s="3">
        <v>7</v>
      </c>
      <c r="BM10" s="3">
        <v>10</v>
      </c>
    </row>
    <row r="11" spans="1:65" ht="13.5">
      <c r="A11" s="1" t="s">
        <v>189</v>
      </c>
      <c r="B11" s="34">
        <v>40967</v>
      </c>
      <c r="C11" s="3">
        <v>74.507</v>
      </c>
      <c r="D11" s="3">
        <v>68.749</v>
      </c>
      <c r="E11" s="3">
        <v>58.662000000000006</v>
      </c>
      <c r="F11" s="3">
        <v>54.656000000000006</v>
      </c>
      <c r="G11" s="3">
        <v>52.878</v>
      </c>
      <c r="H11" s="3">
        <v>51.505</v>
      </c>
      <c r="I11" s="3">
        <v>51.384</v>
      </c>
      <c r="J11" s="3">
        <v>56.827999999999996</v>
      </c>
      <c r="K11" s="3">
        <v>51.396</v>
      </c>
      <c r="L11" s="3">
        <v>49.313</v>
      </c>
      <c r="M11" s="3">
        <v>46.498</v>
      </c>
      <c r="N11" s="3">
        <v>45.010999999999996</v>
      </c>
      <c r="O11" s="3">
        <v>43.68599999999999</v>
      </c>
      <c r="P11" s="3">
        <v>42.983999999999995</v>
      </c>
      <c r="Q11" s="3">
        <v>42.876999999999995</v>
      </c>
      <c r="R11" s="3">
        <v>53.208999999999996</v>
      </c>
      <c r="S11" s="3" t="s">
        <v>128</v>
      </c>
      <c r="T11" s="3">
        <v>45.525</v>
      </c>
      <c r="U11" s="3">
        <v>22.567</v>
      </c>
      <c r="V11" s="3">
        <v>21.303999999999995</v>
      </c>
      <c r="W11" s="3">
        <v>19.467999999999996</v>
      </c>
      <c r="X11" s="3">
        <v>3.687</v>
      </c>
      <c r="Y11" s="3">
        <v>9.445</v>
      </c>
      <c r="Z11" s="3">
        <v>19.532</v>
      </c>
      <c r="AA11" s="3">
        <v>23.538</v>
      </c>
      <c r="AB11" s="3">
        <v>25.316</v>
      </c>
      <c r="AC11" s="3">
        <v>26.689</v>
      </c>
      <c r="AD11" s="3">
        <v>26.81</v>
      </c>
      <c r="AE11" s="3">
        <v>8.368</v>
      </c>
      <c r="AF11" s="3">
        <v>13.8</v>
      </c>
      <c r="AG11" s="3">
        <v>15.883</v>
      </c>
      <c r="AH11" s="3">
        <v>18.698</v>
      </c>
      <c r="AI11" s="3">
        <v>20.185</v>
      </c>
      <c r="AJ11" s="3">
        <v>21.51</v>
      </c>
      <c r="AK11" s="3">
        <v>22.212</v>
      </c>
      <c r="AL11" s="3">
        <v>22.319</v>
      </c>
      <c r="AM11" s="3">
        <v>23.43</v>
      </c>
      <c r="AN11" s="3" t="s">
        <v>74</v>
      </c>
      <c r="AO11" s="3">
        <v>25.043</v>
      </c>
      <c r="AP11" s="3">
        <v>38.266</v>
      </c>
      <c r="AQ11" s="3">
        <v>39.529</v>
      </c>
      <c r="AR11" s="3">
        <v>41.365</v>
      </c>
      <c r="AS11" s="3">
        <v>75</v>
      </c>
      <c r="AT11" s="3">
        <v>180</v>
      </c>
      <c r="AU11" s="3">
        <v>25</v>
      </c>
      <c r="AV11" s="3">
        <v>30</v>
      </c>
      <c r="AW11" s="3">
        <v>20</v>
      </c>
      <c r="AX11" s="3">
        <v>25</v>
      </c>
      <c r="AY11" s="3">
        <v>18</v>
      </c>
      <c r="AZ11" s="3">
        <v>90</v>
      </c>
      <c r="BA11" s="3">
        <v>400</v>
      </c>
      <c r="BB11" s="3">
        <v>145</v>
      </c>
      <c r="BC11" s="3">
        <v>105</v>
      </c>
      <c r="BD11" s="3">
        <v>12</v>
      </c>
      <c r="BE11" s="3">
        <v>12</v>
      </c>
      <c r="BF11" s="3">
        <v>15</v>
      </c>
      <c r="BG11" s="3">
        <v>18</v>
      </c>
      <c r="BH11" s="3">
        <v>15</v>
      </c>
      <c r="BI11" s="3" t="s">
        <v>130</v>
      </c>
      <c r="BJ11" s="3">
        <v>15</v>
      </c>
      <c r="BK11" s="3">
        <v>30</v>
      </c>
      <c r="BL11" s="3">
        <v>12</v>
      </c>
      <c r="BM11" s="3">
        <v>10</v>
      </c>
    </row>
    <row r="12" spans="1:66" ht="13.5">
      <c r="A12" s="1" t="s">
        <v>231</v>
      </c>
      <c r="B12" s="34">
        <v>40974</v>
      </c>
      <c r="C12" s="3">
        <v>74.561</v>
      </c>
      <c r="D12" s="3">
        <v>68.749</v>
      </c>
      <c r="E12" s="3">
        <v>58.711</v>
      </c>
      <c r="F12" s="3">
        <v>54.592</v>
      </c>
      <c r="G12" s="3">
        <v>52.893</v>
      </c>
      <c r="H12" s="3">
        <v>51.381</v>
      </c>
      <c r="I12" s="3">
        <v>51.379000000000005</v>
      </c>
      <c r="J12" s="3">
        <v>56.788</v>
      </c>
      <c r="K12" s="3">
        <v>51.340999999999994</v>
      </c>
      <c r="L12" s="3">
        <v>49.146</v>
      </c>
      <c r="M12" s="3">
        <v>46.498</v>
      </c>
      <c r="N12" s="3">
        <v>45.289</v>
      </c>
      <c r="O12" s="3">
        <v>43.697</v>
      </c>
      <c r="P12" s="3">
        <v>42.876999999999995</v>
      </c>
      <c r="Q12" s="3">
        <v>42.795</v>
      </c>
      <c r="R12" s="3">
        <v>53.129999999999995</v>
      </c>
      <c r="S12" s="3" t="s">
        <v>128</v>
      </c>
      <c r="T12" s="3">
        <v>45.581999999999994</v>
      </c>
      <c r="U12" s="3" t="s">
        <v>232</v>
      </c>
      <c r="V12" s="3">
        <v>21.333</v>
      </c>
      <c r="W12" s="3">
        <v>19.515</v>
      </c>
      <c r="X12" s="3">
        <v>3.633</v>
      </c>
      <c r="Y12" s="3">
        <v>9.445</v>
      </c>
      <c r="Z12" s="3">
        <v>19.483</v>
      </c>
      <c r="AA12" s="3">
        <v>23.602</v>
      </c>
      <c r="AB12" s="3">
        <v>25.301</v>
      </c>
      <c r="AC12" s="3">
        <v>26.813</v>
      </c>
      <c r="AD12" s="3">
        <v>26.815</v>
      </c>
      <c r="AE12" s="3">
        <v>8.408</v>
      </c>
      <c r="AF12" s="3">
        <v>13.855</v>
      </c>
      <c r="AG12" s="3">
        <v>16.05</v>
      </c>
      <c r="AH12" s="3">
        <v>18.698</v>
      </c>
      <c r="AI12" s="3">
        <v>19.907</v>
      </c>
      <c r="AJ12" s="3">
        <v>21.499</v>
      </c>
      <c r="AK12" s="3">
        <v>22.319</v>
      </c>
      <c r="AL12" s="3">
        <v>22.401</v>
      </c>
      <c r="AM12" s="3">
        <v>23.509</v>
      </c>
      <c r="AN12" s="3" t="s">
        <v>74</v>
      </c>
      <c r="AO12" s="3">
        <v>24.986</v>
      </c>
      <c r="AP12" s="3" t="s">
        <v>190</v>
      </c>
      <c r="AQ12" s="3">
        <v>39.5</v>
      </c>
      <c r="AR12" s="3">
        <v>41.318</v>
      </c>
      <c r="AS12" s="3">
        <v>85</v>
      </c>
      <c r="AT12" s="3">
        <v>180</v>
      </c>
      <c r="AU12" s="3">
        <v>30</v>
      </c>
      <c r="AV12" s="3">
        <v>40</v>
      </c>
      <c r="AW12" s="3">
        <v>25</v>
      </c>
      <c r="AX12" s="3">
        <v>25</v>
      </c>
      <c r="AY12" s="3">
        <v>20</v>
      </c>
      <c r="AZ12" s="3">
        <v>70</v>
      </c>
      <c r="BA12" s="3">
        <v>390</v>
      </c>
      <c r="BB12" s="3">
        <v>145</v>
      </c>
      <c r="BC12" s="3">
        <v>80</v>
      </c>
      <c r="BD12" s="3">
        <v>20</v>
      </c>
      <c r="BE12" s="3">
        <v>15</v>
      </c>
      <c r="BF12" s="3">
        <v>15</v>
      </c>
      <c r="BG12" s="3">
        <v>15</v>
      </c>
      <c r="BH12" s="3">
        <v>20</v>
      </c>
      <c r="BI12" s="3" t="s">
        <v>130</v>
      </c>
      <c r="BJ12" s="3">
        <v>20</v>
      </c>
      <c r="BK12" s="1" t="s">
        <v>232</v>
      </c>
      <c r="BL12" s="3">
        <v>10</v>
      </c>
      <c r="BM12" s="3">
        <v>10</v>
      </c>
      <c r="BN12" t="s">
        <v>191</v>
      </c>
    </row>
    <row r="13" spans="1:65" ht="13.5">
      <c r="A13" s="1" t="s">
        <v>192</v>
      </c>
      <c r="B13" s="34">
        <v>40981</v>
      </c>
      <c r="C13" s="3">
        <v>74.524</v>
      </c>
      <c r="D13" s="3">
        <v>69.131</v>
      </c>
      <c r="E13" s="3">
        <v>58.644000000000005</v>
      </c>
      <c r="F13" s="3">
        <v>54.882000000000005</v>
      </c>
      <c r="G13" s="3">
        <v>53.083</v>
      </c>
      <c r="H13" s="3">
        <v>51.681</v>
      </c>
      <c r="I13" s="3">
        <v>51.639</v>
      </c>
      <c r="J13" s="3">
        <v>58.01</v>
      </c>
      <c r="K13" s="3">
        <v>51.802</v>
      </c>
      <c r="L13" s="3">
        <v>49.440999999999995</v>
      </c>
      <c r="M13" s="3">
        <v>46.81399999999999</v>
      </c>
      <c r="N13" s="3">
        <v>45.206999999999994</v>
      </c>
      <c r="O13" s="3">
        <v>43.858</v>
      </c>
      <c r="P13" s="3">
        <v>43.17</v>
      </c>
      <c r="Q13" s="3">
        <v>43.06699999999999</v>
      </c>
      <c r="R13" s="3">
        <v>53.361999999999995</v>
      </c>
      <c r="S13" s="3" t="s">
        <v>128</v>
      </c>
      <c r="T13" s="3">
        <v>46.28</v>
      </c>
      <c r="U13" s="3">
        <v>30.822999999999997</v>
      </c>
      <c r="V13" s="3">
        <v>21.628</v>
      </c>
      <c r="W13" s="3">
        <v>19.723</v>
      </c>
      <c r="X13" s="3">
        <v>3.67</v>
      </c>
      <c r="Y13" s="3">
        <v>9.063</v>
      </c>
      <c r="Z13" s="3">
        <v>19.55</v>
      </c>
      <c r="AA13" s="3">
        <v>23.312</v>
      </c>
      <c r="AB13" s="3">
        <v>25.111</v>
      </c>
      <c r="AC13" s="3">
        <v>26.513</v>
      </c>
      <c r="AD13" s="3">
        <v>26.555</v>
      </c>
      <c r="AE13" s="3">
        <v>7.186</v>
      </c>
      <c r="AF13" s="3">
        <v>13.394</v>
      </c>
      <c r="AG13" s="3">
        <v>15.755</v>
      </c>
      <c r="AH13" s="3">
        <v>18.382</v>
      </c>
      <c r="AI13" s="3">
        <v>19.989</v>
      </c>
      <c r="AJ13" s="3">
        <v>21.338</v>
      </c>
      <c r="AK13" s="3">
        <v>22.026</v>
      </c>
      <c r="AL13" s="3">
        <v>22.129</v>
      </c>
      <c r="AM13" s="3">
        <v>23.277</v>
      </c>
      <c r="AN13" s="3" t="s">
        <v>74</v>
      </c>
      <c r="AO13" s="3">
        <v>24.288</v>
      </c>
      <c r="AP13" s="3">
        <v>30.01</v>
      </c>
      <c r="AQ13" s="3">
        <v>39.205</v>
      </c>
      <c r="AR13" s="3">
        <v>41.11</v>
      </c>
      <c r="AS13" s="3">
        <v>70</v>
      </c>
      <c r="AT13" s="3">
        <v>200</v>
      </c>
      <c r="AU13" s="3">
        <v>30</v>
      </c>
      <c r="AV13" s="3">
        <v>35</v>
      </c>
      <c r="AW13" s="3">
        <v>20</v>
      </c>
      <c r="AX13" s="3">
        <v>28</v>
      </c>
      <c r="AY13" s="3">
        <v>16</v>
      </c>
      <c r="AZ13" s="3">
        <v>60</v>
      </c>
      <c r="BA13" s="3">
        <v>180</v>
      </c>
      <c r="BB13" s="3">
        <v>120</v>
      </c>
      <c r="BC13" s="3">
        <v>90</v>
      </c>
      <c r="BD13" s="3">
        <v>15</v>
      </c>
      <c r="BE13" s="3">
        <v>18</v>
      </c>
      <c r="BF13" s="3">
        <v>12</v>
      </c>
      <c r="BG13" s="3">
        <v>18</v>
      </c>
      <c r="BH13" s="3">
        <v>15</v>
      </c>
      <c r="BI13" s="3" t="s">
        <v>130</v>
      </c>
      <c r="BJ13" s="3">
        <v>12</v>
      </c>
      <c r="BK13" s="3">
        <v>15</v>
      </c>
      <c r="BL13" s="3">
        <v>10</v>
      </c>
      <c r="BM13" s="3">
        <v>12</v>
      </c>
    </row>
    <row r="14" spans="1:65" ht="13.5">
      <c r="A14" s="1" t="s">
        <v>193</v>
      </c>
      <c r="B14" s="34">
        <v>40989</v>
      </c>
      <c r="C14" s="3">
        <v>74.405</v>
      </c>
      <c r="D14" s="3">
        <v>69.11500000000001</v>
      </c>
      <c r="E14" s="3">
        <v>58.728</v>
      </c>
      <c r="F14" s="3">
        <v>55.131</v>
      </c>
      <c r="G14" s="3">
        <v>53.205</v>
      </c>
      <c r="H14" s="3">
        <v>51.709</v>
      </c>
      <c r="I14" s="3">
        <v>51.624</v>
      </c>
      <c r="J14" s="3">
        <v>57.373999999999995</v>
      </c>
      <c r="K14" s="3">
        <v>51.53</v>
      </c>
      <c r="L14" s="3">
        <v>49.513</v>
      </c>
      <c r="M14" s="3">
        <v>47.004999999999995</v>
      </c>
      <c r="N14" s="3">
        <v>45.296</v>
      </c>
      <c r="O14" s="3">
        <v>43.888</v>
      </c>
      <c r="P14" s="3">
        <v>43.178</v>
      </c>
      <c r="Q14" s="3">
        <v>43.066</v>
      </c>
      <c r="R14" s="3">
        <v>53.339</v>
      </c>
      <c r="S14" s="3" t="s">
        <v>128</v>
      </c>
      <c r="T14" s="3">
        <v>45.738</v>
      </c>
      <c r="U14" s="3">
        <v>25.936999999999998</v>
      </c>
      <c r="V14" s="3">
        <v>21.762999999999998</v>
      </c>
      <c r="W14" s="3">
        <v>19.717999999999996</v>
      </c>
      <c r="X14" s="3">
        <v>3.789</v>
      </c>
      <c r="Y14" s="3">
        <v>9.079</v>
      </c>
      <c r="Z14" s="3">
        <v>19.466</v>
      </c>
      <c r="AA14" s="3">
        <v>23.063</v>
      </c>
      <c r="AB14" s="3">
        <v>24.989</v>
      </c>
      <c r="AC14" s="3">
        <v>26.485</v>
      </c>
      <c r="AD14" s="3">
        <v>26.57</v>
      </c>
      <c r="AE14" s="3">
        <v>7.822</v>
      </c>
      <c r="AF14" s="3">
        <v>13.666</v>
      </c>
      <c r="AG14" s="3">
        <v>15.683</v>
      </c>
      <c r="AH14" s="3">
        <v>18.191</v>
      </c>
      <c r="AI14" s="3">
        <v>19.9</v>
      </c>
      <c r="AJ14" s="3">
        <v>21.308</v>
      </c>
      <c r="AK14" s="3">
        <v>22.018</v>
      </c>
      <c r="AL14" s="3">
        <v>22.13</v>
      </c>
      <c r="AM14" s="3">
        <v>23.3</v>
      </c>
      <c r="AN14" s="3" t="s">
        <v>74</v>
      </c>
      <c r="AO14" s="3">
        <v>24.83</v>
      </c>
      <c r="AP14" s="3">
        <v>34.896</v>
      </c>
      <c r="AQ14" s="3">
        <v>39.07</v>
      </c>
      <c r="AR14" s="3">
        <v>41.115</v>
      </c>
      <c r="AS14" s="3">
        <v>100</v>
      </c>
      <c r="AT14" s="3">
        <v>130</v>
      </c>
      <c r="AU14" s="3">
        <v>25</v>
      </c>
      <c r="AV14" s="3">
        <v>35</v>
      </c>
      <c r="AW14" s="3">
        <v>20</v>
      </c>
      <c r="AX14" s="3">
        <v>22</v>
      </c>
      <c r="AY14" s="3">
        <v>18</v>
      </c>
      <c r="AZ14" s="3">
        <v>80</v>
      </c>
      <c r="BA14" s="3">
        <v>180</v>
      </c>
      <c r="BB14" s="3">
        <v>140</v>
      </c>
      <c r="BC14" s="3">
        <v>120</v>
      </c>
      <c r="BD14" s="3">
        <v>12</v>
      </c>
      <c r="BE14" s="3">
        <v>12</v>
      </c>
      <c r="BF14" s="3">
        <v>15</v>
      </c>
      <c r="BG14" s="3">
        <v>15</v>
      </c>
      <c r="BH14" s="3">
        <v>18</v>
      </c>
      <c r="BI14" s="3" t="s">
        <v>130</v>
      </c>
      <c r="BJ14" s="3">
        <v>12</v>
      </c>
      <c r="BK14" s="3">
        <v>40</v>
      </c>
      <c r="BL14" s="3">
        <v>10</v>
      </c>
      <c r="BM14" s="3">
        <v>15</v>
      </c>
    </row>
    <row r="15" spans="1:65" ht="13.5">
      <c r="A15" s="1" t="s">
        <v>194</v>
      </c>
      <c r="B15" s="34">
        <v>40995</v>
      </c>
      <c r="C15" s="3">
        <v>74.503</v>
      </c>
      <c r="D15" s="3">
        <v>69.081</v>
      </c>
      <c r="E15" s="3">
        <v>58.694</v>
      </c>
      <c r="F15" s="3">
        <v>55.413000000000004</v>
      </c>
      <c r="G15" s="3">
        <v>53.205</v>
      </c>
      <c r="H15" s="3">
        <v>51.70400000000001</v>
      </c>
      <c r="I15" s="3">
        <v>51.43600000000001</v>
      </c>
      <c r="J15" s="3">
        <v>57.23</v>
      </c>
      <c r="K15" s="3">
        <v>51.736999999999995</v>
      </c>
      <c r="L15" s="3">
        <v>49.516999999999996</v>
      </c>
      <c r="M15" s="3">
        <v>47.123999999999995</v>
      </c>
      <c r="N15" s="3">
        <v>45.19</v>
      </c>
      <c r="O15" s="3">
        <v>43.884</v>
      </c>
      <c r="P15" s="3">
        <v>43.227</v>
      </c>
      <c r="Q15" s="3">
        <v>43.057</v>
      </c>
      <c r="R15" s="3">
        <v>53.402</v>
      </c>
      <c r="S15" s="3" t="s">
        <v>128</v>
      </c>
      <c r="T15" s="3">
        <v>45.733999999999995</v>
      </c>
      <c r="U15" s="3">
        <v>25.933</v>
      </c>
      <c r="V15" s="3">
        <v>21.720999999999997</v>
      </c>
      <c r="W15" s="3">
        <v>19.631999999999998</v>
      </c>
      <c r="X15" s="3">
        <v>3.691</v>
      </c>
      <c r="Y15" s="3">
        <v>9.113</v>
      </c>
      <c r="Z15" s="3">
        <v>19.5</v>
      </c>
      <c r="AA15" s="3">
        <v>22.781</v>
      </c>
      <c r="AB15" s="3">
        <v>24.989</v>
      </c>
      <c r="AC15" s="3">
        <v>26.49</v>
      </c>
      <c r="AD15" s="3">
        <v>26.758</v>
      </c>
      <c r="AE15" s="3">
        <v>7.966</v>
      </c>
      <c r="AF15" s="3">
        <v>13.459</v>
      </c>
      <c r="AG15" s="3">
        <v>15.679</v>
      </c>
      <c r="AH15" s="3">
        <v>18.072</v>
      </c>
      <c r="AI15" s="3">
        <v>20.006</v>
      </c>
      <c r="AJ15" s="3">
        <v>21.312</v>
      </c>
      <c r="AK15" s="3">
        <v>21.969</v>
      </c>
      <c r="AL15" s="3">
        <v>22.139</v>
      </c>
      <c r="AM15" s="3">
        <v>23.237</v>
      </c>
      <c r="AN15" s="3" t="s">
        <v>74</v>
      </c>
      <c r="AO15" s="3">
        <v>24.834</v>
      </c>
      <c r="AP15" s="3">
        <v>34.9</v>
      </c>
      <c r="AQ15" s="3">
        <v>39.112</v>
      </c>
      <c r="AR15" s="3">
        <v>41.201</v>
      </c>
      <c r="AS15" s="3">
        <v>90</v>
      </c>
      <c r="AT15" s="3">
        <v>170</v>
      </c>
      <c r="AU15" s="3">
        <v>30</v>
      </c>
      <c r="AV15" s="3">
        <v>35</v>
      </c>
      <c r="AW15" s="3">
        <v>25</v>
      </c>
      <c r="AX15" s="3">
        <v>22</v>
      </c>
      <c r="AY15" s="3">
        <v>21</v>
      </c>
      <c r="AZ15" s="3">
        <v>90</v>
      </c>
      <c r="BA15" s="3">
        <v>350</v>
      </c>
      <c r="BB15" s="3">
        <v>600</v>
      </c>
      <c r="BC15" s="3">
        <v>110</v>
      </c>
      <c r="BD15" s="3">
        <v>15</v>
      </c>
      <c r="BE15" s="3">
        <v>15</v>
      </c>
      <c r="BF15" s="3">
        <v>20</v>
      </c>
      <c r="BG15" s="3">
        <v>15</v>
      </c>
      <c r="BH15" s="3">
        <v>18</v>
      </c>
      <c r="BI15" s="3" t="s">
        <v>130</v>
      </c>
      <c r="BJ15" s="3">
        <v>15</v>
      </c>
      <c r="BK15" s="3">
        <v>40</v>
      </c>
      <c r="BL15" s="3">
        <v>10</v>
      </c>
      <c r="BM15" s="3">
        <v>20</v>
      </c>
    </row>
    <row r="16" spans="1:65" ht="13.5">
      <c r="A16" s="1" t="s">
        <v>195</v>
      </c>
      <c r="B16" s="34">
        <v>41002</v>
      </c>
      <c r="C16" s="3">
        <v>74.24300000000001</v>
      </c>
      <c r="D16" s="3">
        <v>68.857</v>
      </c>
      <c r="E16" s="3">
        <v>58.791000000000004</v>
      </c>
      <c r="F16" s="3">
        <v>55.086</v>
      </c>
      <c r="G16" s="3">
        <v>53.19200000000001</v>
      </c>
      <c r="H16" s="3">
        <v>51.699</v>
      </c>
      <c r="I16" s="3">
        <v>51.624</v>
      </c>
      <c r="J16" s="3">
        <v>57.296</v>
      </c>
      <c r="K16" s="3">
        <v>51.528</v>
      </c>
      <c r="L16" s="3">
        <v>49.544</v>
      </c>
      <c r="M16" s="3">
        <v>46.94199999999999</v>
      </c>
      <c r="N16" s="3">
        <v>45.327</v>
      </c>
      <c r="O16" s="3">
        <v>43.891</v>
      </c>
      <c r="P16" s="3">
        <v>43.196</v>
      </c>
      <c r="Q16" s="3">
        <v>43.074</v>
      </c>
      <c r="R16" s="3">
        <v>53.309</v>
      </c>
      <c r="S16" s="3" t="s">
        <v>128</v>
      </c>
      <c r="T16" s="3">
        <v>45.791</v>
      </c>
      <c r="U16" s="3">
        <v>22.592999999999996</v>
      </c>
      <c r="V16" s="3">
        <v>21.778</v>
      </c>
      <c r="W16" s="3">
        <v>19.714</v>
      </c>
      <c r="X16" s="3">
        <v>3.951</v>
      </c>
      <c r="Y16" s="3">
        <v>9.337</v>
      </c>
      <c r="Z16" s="3">
        <v>19.403</v>
      </c>
      <c r="AA16" s="3">
        <v>23.108</v>
      </c>
      <c r="AB16" s="3">
        <v>25.002</v>
      </c>
      <c r="AC16" s="3">
        <v>26.495</v>
      </c>
      <c r="AD16" s="3">
        <v>26.57</v>
      </c>
      <c r="AE16" s="3">
        <v>7.9</v>
      </c>
      <c r="AF16" s="3">
        <v>13.668</v>
      </c>
      <c r="AG16" s="3">
        <v>15.652</v>
      </c>
      <c r="AH16" s="3">
        <v>18.254</v>
      </c>
      <c r="AI16" s="3">
        <v>19.869</v>
      </c>
      <c r="AJ16" s="3">
        <v>21.305</v>
      </c>
      <c r="AK16" s="3">
        <v>22</v>
      </c>
      <c r="AL16" s="3">
        <v>22.122</v>
      </c>
      <c r="AM16" s="3">
        <v>23.33</v>
      </c>
      <c r="AN16" s="3" t="s">
        <v>74</v>
      </c>
      <c r="AO16" s="3">
        <v>24.777</v>
      </c>
      <c r="AP16" s="3">
        <v>38.24</v>
      </c>
      <c r="AQ16" s="3">
        <v>39.055</v>
      </c>
      <c r="AR16" s="3">
        <v>41.119</v>
      </c>
      <c r="AS16" s="3">
        <v>90</v>
      </c>
      <c r="AT16" s="3">
        <v>150</v>
      </c>
      <c r="AU16" s="3">
        <v>30</v>
      </c>
      <c r="AV16" s="3">
        <v>30</v>
      </c>
      <c r="AW16" s="3">
        <v>25</v>
      </c>
      <c r="AX16" s="3">
        <v>20</v>
      </c>
      <c r="AY16" s="3">
        <v>15</v>
      </c>
      <c r="AZ16" s="3">
        <v>100</v>
      </c>
      <c r="BA16" s="3">
        <v>250</v>
      </c>
      <c r="BB16" s="3">
        <v>200</v>
      </c>
      <c r="BC16" s="3">
        <v>120</v>
      </c>
      <c r="BD16" s="3">
        <v>15</v>
      </c>
      <c r="BE16" s="3">
        <v>15</v>
      </c>
      <c r="BF16" s="3">
        <v>20</v>
      </c>
      <c r="BG16" s="3">
        <v>15</v>
      </c>
      <c r="BH16" s="3">
        <v>18</v>
      </c>
      <c r="BI16" s="3" t="s">
        <v>130</v>
      </c>
      <c r="BJ16" s="3">
        <v>15</v>
      </c>
      <c r="BK16" s="3">
        <v>35</v>
      </c>
      <c r="BL16" s="3">
        <v>8</v>
      </c>
      <c r="BM16" s="3">
        <v>20</v>
      </c>
    </row>
    <row r="17" spans="1:65" ht="13.5">
      <c r="A17" s="1" t="s">
        <v>233</v>
      </c>
      <c r="B17" s="34">
        <v>41009</v>
      </c>
      <c r="C17" s="3">
        <v>74.32900000000001</v>
      </c>
      <c r="D17" s="3">
        <v>68.85600000000001</v>
      </c>
      <c r="E17" s="3">
        <v>58.775000000000006</v>
      </c>
      <c r="F17" s="3">
        <v>55.19800000000001</v>
      </c>
      <c r="G17" s="3">
        <v>53.104</v>
      </c>
      <c r="H17" s="3">
        <v>51.691</v>
      </c>
      <c r="I17" s="3">
        <v>51.601</v>
      </c>
      <c r="J17" s="3">
        <v>57.054</v>
      </c>
      <c r="K17" s="3">
        <v>51.679</v>
      </c>
      <c r="L17" s="3">
        <v>49.538</v>
      </c>
      <c r="M17" s="3">
        <v>46.934</v>
      </c>
      <c r="N17" s="3">
        <v>45.355999999999995</v>
      </c>
      <c r="O17" s="3">
        <v>43.896</v>
      </c>
      <c r="P17" s="3">
        <v>43.297</v>
      </c>
      <c r="Q17" s="3">
        <v>43.068</v>
      </c>
      <c r="R17" s="3">
        <f>IF(AM17=0,"水位なし",$BQ$5-AM17)</f>
        <v>53.31999999999999</v>
      </c>
      <c r="S17" s="3" t="s">
        <v>128</v>
      </c>
      <c r="T17" s="3">
        <v>45.762</v>
      </c>
      <c r="U17" s="3">
        <v>22.833</v>
      </c>
      <c r="V17" s="3">
        <v>21.696999999999996</v>
      </c>
      <c r="W17" s="3">
        <v>19.634999999999998</v>
      </c>
      <c r="X17" s="3">
        <v>3.865</v>
      </c>
      <c r="Y17" s="3">
        <v>9.338</v>
      </c>
      <c r="Z17" s="3">
        <v>19.419</v>
      </c>
      <c r="AA17" s="3">
        <v>22.996</v>
      </c>
      <c r="AB17" s="3">
        <v>25.09</v>
      </c>
      <c r="AC17" s="3">
        <v>26.503</v>
      </c>
      <c r="AD17" s="3">
        <v>26.593</v>
      </c>
      <c r="AE17" s="3">
        <v>8.142</v>
      </c>
      <c r="AF17" s="3">
        <v>13.517</v>
      </c>
      <c r="AG17" s="3">
        <v>15.658</v>
      </c>
      <c r="AH17" s="3">
        <v>18.262</v>
      </c>
      <c r="AI17" s="3">
        <v>19.84</v>
      </c>
      <c r="AJ17" s="3">
        <v>21.3</v>
      </c>
      <c r="AK17" s="3">
        <v>21.899</v>
      </c>
      <c r="AL17" s="3">
        <v>22.128</v>
      </c>
      <c r="AM17" s="3">
        <v>23.319</v>
      </c>
      <c r="AN17" s="3" t="s">
        <v>74</v>
      </c>
      <c r="AO17" s="3">
        <v>24.806</v>
      </c>
      <c r="AP17" s="3">
        <v>38</v>
      </c>
      <c r="AQ17" s="3">
        <v>39.136</v>
      </c>
      <c r="AR17" s="3">
        <v>41.198</v>
      </c>
      <c r="AS17" s="3">
        <v>90</v>
      </c>
      <c r="AT17" s="3">
        <v>200</v>
      </c>
      <c r="AU17" s="3">
        <v>30</v>
      </c>
      <c r="AV17" s="3">
        <v>35</v>
      </c>
      <c r="AW17" s="3">
        <v>25</v>
      </c>
      <c r="AX17" s="3">
        <v>25</v>
      </c>
      <c r="AY17" s="3">
        <v>15</v>
      </c>
      <c r="AZ17" s="3">
        <v>90</v>
      </c>
      <c r="BA17" s="3">
        <v>290</v>
      </c>
      <c r="BB17" s="3">
        <v>180</v>
      </c>
      <c r="BC17" s="3">
        <v>110</v>
      </c>
      <c r="BD17" s="3">
        <v>15</v>
      </c>
      <c r="BE17" s="3">
        <v>15</v>
      </c>
      <c r="BF17" s="3">
        <v>20</v>
      </c>
      <c r="BG17" s="3">
        <v>15</v>
      </c>
      <c r="BH17" s="3">
        <v>15</v>
      </c>
      <c r="BI17" s="3" t="s">
        <v>130</v>
      </c>
      <c r="BJ17" s="3">
        <v>10</v>
      </c>
      <c r="BK17" s="3">
        <v>20</v>
      </c>
      <c r="BL17" s="3">
        <v>8</v>
      </c>
      <c r="BM17" s="3">
        <v>15</v>
      </c>
    </row>
    <row r="18" spans="1:65" ht="13.5">
      <c r="A18" s="1" t="s">
        <v>196</v>
      </c>
      <c r="B18" s="34">
        <v>41017</v>
      </c>
      <c r="C18" s="3">
        <v>74.58200000000001</v>
      </c>
      <c r="D18" s="3">
        <v>69.003</v>
      </c>
      <c r="E18" s="3">
        <v>58.711</v>
      </c>
      <c r="F18" s="3">
        <v>55.099000000000004</v>
      </c>
      <c r="G18" s="3">
        <v>53.115</v>
      </c>
      <c r="H18" s="3">
        <v>51.81100000000001</v>
      </c>
      <c r="I18" s="3">
        <v>51.684</v>
      </c>
      <c r="J18" s="3">
        <v>57.446</v>
      </c>
      <c r="K18" s="3">
        <v>51.586999999999996</v>
      </c>
      <c r="L18" s="3">
        <v>49.519999999999996</v>
      </c>
      <c r="M18" s="3">
        <v>46.839999999999996</v>
      </c>
      <c r="N18" s="3">
        <v>45.239999999999995</v>
      </c>
      <c r="O18" s="3">
        <v>43.885999999999996</v>
      </c>
      <c r="P18" s="3">
        <v>43.132</v>
      </c>
      <c r="Q18" s="3">
        <v>43.114999999999995</v>
      </c>
      <c r="R18" s="3">
        <v>53.346999999999994</v>
      </c>
      <c r="S18" s="3" t="s">
        <v>128</v>
      </c>
      <c r="T18" s="3">
        <v>45.81099999999999</v>
      </c>
      <c r="U18" s="3">
        <v>25.35</v>
      </c>
      <c r="V18" s="3">
        <v>21.531999999999996</v>
      </c>
      <c r="W18" s="3">
        <v>19.622999999999998</v>
      </c>
      <c r="X18" s="3">
        <v>3.612</v>
      </c>
      <c r="Y18" s="3">
        <v>9.191</v>
      </c>
      <c r="Z18" s="3">
        <v>19.483</v>
      </c>
      <c r="AA18" s="3">
        <v>23.095</v>
      </c>
      <c r="AB18" s="3">
        <v>25.079</v>
      </c>
      <c r="AC18" s="3">
        <v>26.383</v>
      </c>
      <c r="AD18" s="3">
        <v>26.51</v>
      </c>
      <c r="AE18" s="3">
        <v>7.75</v>
      </c>
      <c r="AF18" s="3">
        <v>13.609</v>
      </c>
      <c r="AG18" s="3">
        <v>15.676</v>
      </c>
      <c r="AH18" s="3">
        <v>18.356</v>
      </c>
      <c r="AI18" s="3">
        <v>19.956</v>
      </c>
      <c r="AJ18" s="3">
        <v>21.31</v>
      </c>
      <c r="AK18" s="3">
        <v>22.064</v>
      </c>
      <c r="AL18" s="3">
        <v>22.081</v>
      </c>
      <c r="AM18" s="3">
        <v>23.292</v>
      </c>
      <c r="AN18" s="3" t="s">
        <v>74</v>
      </c>
      <c r="AO18" s="3">
        <v>24.757</v>
      </c>
      <c r="AP18" s="3">
        <v>35.483</v>
      </c>
      <c r="AQ18" s="3">
        <v>39.301</v>
      </c>
      <c r="AR18" s="3">
        <v>41.21</v>
      </c>
      <c r="AS18" s="3">
        <v>80</v>
      </c>
      <c r="AT18" s="3">
        <v>160</v>
      </c>
      <c r="AU18" s="3">
        <v>30</v>
      </c>
      <c r="AV18" s="3">
        <v>60</v>
      </c>
      <c r="AW18" s="3">
        <v>20</v>
      </c>
      <c r="AX18" s="3">
        <v>20</v>
      </c>
      <c r="AY18" s="3">
        <v>20</v>
      </c>
      <c r="AZ18" s="3">
        <v>90</v>
      </c>
      <c r="BA18" s="3">
        <v>290</v>
      </c>
      <c r="BB18" s="3">
        <v>800</v>
      </c>
      <c r="BC18" s="3">
        <v>100</v>
      </c>
      <c r="BD18" s="3">
        <v>12</v>
      </c>
      <c r="BE18" s="3">
        <v>11</v>
      </c>
      <c r="BF18" s="3">
        <v>18</v>
      </c>
      <c r="BG18" s="3">
        <v>15</v>
      </c>
      <c r="BH18" s="3">
        <v>18</v>
      </c>
      <c r="BI18" s="3" t="s">
        <v>130</v>
      </c>
      <c r="BJ18" s="3">
        <v>15</v>
      </c>
      <c r="BK18" s="3">
        <v>12</v>
      </c>
      <c r="BL18" s="3">
        <v>8</v>
      </c>
      <c r="BM18" s="3">
        <v>12</v>
      </c>
    </row>
    <row r="19" spans="1:65" ht="13.5">
      <c r="A19" s="1" t="s">
        <v>197</v>
      </c>
      <c r="B19" s="34">
        <v>41023</v>
      </c>
      <c r="C19" s="3">
        <v>74.518</v>
      </c>
      <c r="D19" s="3">
        <v>68.94200000000001</v>
      </c>
      <c r="E19" s="3">
        <v>58.744</v>
      </c>
      <c r="F19" s="3">
        <v>55.21</v>
      </c>
      <c r="G19" s="3">
        <v>52.781000000000006</v>
      </c>
      <c r="H19" s="3">
        <v>51.725</v>
      </c>
      <c r="I19" s="3">
        <v>51.699</v>
      </c>
      <c r="J19" s="3">
        <v>57.428999999999995</v>
      </c>
      <c r="K19" s="3">
        <v>51.495999999999995</v>
      </c>
      <c r="L19" s="3">
        <v>49.614999999999995</v>
      </c>
      <c r="M19" s="3">
        <v>46.903</v>
      </c>
      <c r="N19" s="3">
        <v>45.193</v>
      </c>
      <c r="O19" s="3">
        <v>43.73</v>
      </c>
      <c r="P19" s="3">
        <v>43.361</v>
      </c>
      <c r="Q19" s="3">
        <v>43.048</v>
      </c>
      <c r="R19" s="3">
        <v>53.340999999999994</v>
      </c>
      <c r="S19" s="3" t="s">
        <v>128</v>
      </c>
      <c r="T19" s="3">
        <v>42.876</v>
      </c>
      <c r="U19" s="3">
        <v>25.35</v>
      </c>
      <c r="V19" s="3">
        <v>21.364999999999995</v>
      </c>
      <c r="W19" s="3">
        <v>19.713</v>
      </c>
      <c r="X19" s="3">
        <v>3.676</v>
      </c>
      <c r="Y19" s="3">
        <v>9.252</v>
      </c>
      <c r="Z19" s="3">
        <v>19.45</v>
      </c>
      <c r="AA19" s="3">
        <v>22.984</v>
      </c>
      <c r="AB19" s="3">
        <v>25.413</v>
      </c>
      <c r="AC19" s="3">
        <v>26.469</v>
      </c>
      <c r="AD19" s="3">
        <v>26.495</v>
      </c>
      <c r="AE19" s="3">
        <v>7.767</v>
      </c>
      <c r="AF19" s="3">
        <v>13.7</v>
      </c>
      <c r="AG19" s="3">
        <v>15.581</v>
      </c>
      <c r="AH19" s="3">
        <v>18.293</v>
      </c>
      <c r="AI19" s="3">
        <v>20.003</v>
      </c>
      <c r="AJ19" s="3">
        <v>21.466</v>
      </c>
      <c r="AK19" s="3">
        <v>21.835</v>
      </c>
      <c r="AL19" s="3">
        <v>22.148</v>
      </c>
      <c r="AM19" s="3">
        <v>23.298</v>
      </c>
      <c r="AN19" s="3" t="s">
        <v>74</v>
      </c>
      <c r="AO19" s="3">
        <v>27.692</v>
      </c>
      <c r="AP19" s="3">
        <v>35.483</v>
      </c>
      <c r="AQ19" s="3">
        <v>39.468</v>
      </c>
      <c r="AR19" s="3">
        <v>41.12</v>
      </c>
      <c r="AS19" s="3">
        <v>90</v>
      </c>
      <c r="AT19" s="3">
        <v>200</v>
      </c>
      <c r="AU19" s="3">
        <v>30</v>
      </c>
      <c r="AV19" s="3">
        <v>35</v>
      </c>
      <c r="AW19" s="3">
        <v>20</v>
      </c>
      <c r="AX19" s="3">
        <v>20</v>
      </c>
      <c r="AY19" s="3">
        <v>15</v>
      </c>
      <c r="AZ19" s="3">
        <v>90</v>
      </c>
      <c r="BA19" s="3">
        <v>350</v>
      </c>
      <c r="BB19" s="3">
        <v>800</v>
      </c>
      <c r="BC19" s="3">
        <v>120</v>
      </c>
      <c r="BD19" s="3">
        <v>15</v>
      </c>
      <c r="BE19" s="3">
        <v>15</v>
      </c>
      <c r="BF19" s="3">
        <v>20</v>
      </c>
      <c r="BG19" s="3">
        <v>15</v>
      </c>
      <c r="BH19" s="3">
        <v>15</v>
      </c>
      <c r="BI19" s="3" t="s">
        <v>130</v>
      </c>
      <c r="BJ19" s="3">
        <v>15</v>
      </c>
      <c r="BK19" s="3">
        <v>20</v>
      </c>
      <c r="BL19" s="3">
        <v>8</v>
      </c>
      <c r="BM19" s="3">
        <v>12</v>
      </c>
    </row>
    <row r="20" spans="1:65" ht="13.5">
      <c r="A20" s="1" t="s">
        <v>198</v>
      </c>
      <c r="B20" s="34">
        <v>41030</v>
      </c>
      <c r="C20" s="3">
        <v>74.57600000000001</v>
      </c>
      <c r="D20" s="3">
        <v>69.104</v>
      </c>
      <c r="E20" s="3">
        <v>58.784000000000006</v>
      </c>
      <c r="F20" s="3">
        <v>54.931</v>
      </c>
      <c r="G20" s="3">
        <v>53.162000000000006</v>
      </c>
      <c r="H20" s="3">
        <v>51.729</v>
      </c>
      <c r="I20" s="3">
        <v>51.672000000000004</v>
      </c>
      <c r="J20" s="3">
        <v>57.413</v>
      </c>
      <c r="K20" s="3">
        <v>51.650999999999996</v>
      </c>
      <c r="L20" s="3">
        <v>49.538</v>
      </c>
      <c r="M20" s="3">
        <v>46.86</v>
      </c>
      <c r="N20" s="3">
        <v>45.277</v>
      </c>
      <c r="O20" s="3">
        <v>43.914</v>
      </c>
      <c r="P20" s="3">
        <v>43.236</v>
      </c>
      <c r="Q20" s="3">
        <v>43.126999999999995</v>
      </c>
      <c r="R20" s="3">
        <v>53.387</v>
      </c>
      <c r="S20" s="3" t="s">
        <v>128</v>
      </c>
      <c r="T20" s="3">
        <v>45.858</v>
      </c>
      <c r="U20" s="3">
        <v>24.774</v>
      </c>
      <c r="V20" s="3">
        <v>21.683</v>
      </c>
      <c r="W20" s="3">
        <v>19.815999999999995</v>
      </c>
      <c r="X20" s="3">
        <v>3.618</v>
      </c>
      <c r="Y20" s="3">
        <v>9.09</v>
      </c>
      <c r="Z20" s="3">
        <v>19.41</v>
      </c>
      <c r="AA20" s="3">
        <v>23.263</v>
      </c>
      <c r="AB20" s="3">
        <v>25.032</v>
      </c>
      <c r="AC20" s="3">
        <v>26.465</v>
      </c>
      <c r="AD20" s="3">
        <v>26.522</v>
      </c>
      <c r="AE20" s="3">
        <v>7.783</v>
      </c>
      <c r="AF20" s="3">
        <v>13.545</v>
      </c>
      <c r="AG20" s="3">
        <v>15.658</v>
      </c>
      <c r="AH20" s="3">
        <v>18.336</v>
      </c>
      <c r="AI20" s="3">
        <v>19.919</v>
      </c>
      <c r="AJ20" s="3">
        <v>21.282</v>
      </c>
      <c r="AK20" s="3">
        <v>21.96</v>
      </c>
      <c r="AL20" s="3">
        <v>22.069</v>
      </c>
      <c r="AM20" s="3">
        <v>23.252</v>
      </c>
      <c r="AN20" s="3" t="s">
        <v>74</v>
      </c>
      <c r="AO20" s="3">
        <v>24.71</v>
      </c>
      <c r="AP20" s="3">
        <v>36.059</v>
      </c>
      <c r="AQ20" s="3">
        <v>39.15</v>
      </c>
      <c r="AR20" s="3">
        <v>41.017</v>
      </c>
      <c r="AS20" s="3">
        <v>60</v>
      </c>
      <c r="AT20" s="3">
        <v>160</v>
      </c>
      <c r="AU20" s="3">
        <v>30</v>
      </c>
      <c r="AV20" s="3">
        <v>30</v>
      </c>
      <c r="AW20" s="3">
        <v>15</v>
      </c>
      <c r="AX20" s="3">
        <v>15</v>
      </c>
      <c r="AY20" s="3">
        <v>15</v>
      </c>
      <c r="AZ20" s="3">
        <v>90</v>
      </c>
      <c r="BA20" s="3">
        <v>280</v>
      </c>
      <c r="BB20" s="3">
        <v>110</v>
      </c>
      <c r="BC20" s="3">
        <v>110</v>
      </c>
      <c r="BD20" s="3">
        <v>15</v>
      </c>
      <c r="BE20" s="3">
        <v>15</v>
      </c>
      <c r="BF20" s="3">
        <v>18</v>
      </c>
      <c r="BG20" s="3">
        <v>15</v>
      </c>
      <c r="BH20" s="3">
        <v>15</v>
      </c>
      <c r="BI20" s="3" t="s">
        <v>130</v>
      </c>
      <c r="BJ20" s="3">
        <v>15</v>
      </c>
      <c r="BK20" s="3">
        <v>15</v>
      </c>
      <c r="BL20" s="3">
        <v>8</v>
      </c>
      <c r="BM20" s="3">
        <v>15</v>
      </c>
    </row>
    <row r="21" spans="1:65" ht="13.5">
      <c r="A21" s="1" t="s">
        <v>199</v>
      </c>
      <c r="B21" s="34">
        <v>41037</v>
      </c>
      <c r="C21" s="3">
        <v>74.598</v>
      </c>
      <c r="D21" s="3">
        <v>69.104</v>
      </c>
      <c r="E21" s="3">
        <v>58.938</v>
      </c>
      <c r="F21" s="3">
        <v>55.010000000000005</v>
      </c>
      <c r="G21" s="3">
        <v>52.988</v>
      </c>
      <c r="H21" s="3">
        <v>51.771</v>
      </c>
      <c r="I21" s="3">
        <v>51.729</v>
      </c>
      <c r="J21" s="3">
        <v>57.391999999999996</v>
      </c>
      <c r="K21" s="3">
        <v>52.553</v>
      </c>
      <c r="L21" s="3">
        <v>49.656</v>
      </c>
      <c r="M21" s="3">
        <v>47.138</v>
      </c>
      <c r="N21" s="3">
        <v>45.19</v>
      </c>
      <c r="O21" s="3">
        <v>44.004</v>
      </c>
      <c r="P21" s="3">
        <v>43.196</v>
      </c>
      <c r="Q21" s="3">
        <v>43.102</v>
      </c>
      <c r="R21" s="3">
        <v>53.32299999999999</v>
      </c>
      <c r="S21" s="3" t="s">
        <v>128</v>
      </c>
      <c r="T21" s="3">
        <v>45.879</v>
      </c>
      <c r="U21" s="3">
        <v>27.866999999999997</v>
      </c>
      <c r="V21" s="3">
        <v>21.887999999999998</v>
      </c>
      <c r="W21" s="3">
        <v>19.665999999999997</v>
      </c>
      <c r="X21" s="3">
        <v>3.596</v>
      </c>
      <c r="Y21" s="3">
        <v>9.09</v>
      </c>
      <c r="Z21" s="3">
        <v>19.256</v>
      </c>
      <c r="AA21" s="3">
        <v>23.184</v>
      </c>
      <c r="AB21" s="3">
        <v>25.206</v>
      </c>
      <c r="AC21" s="3">
        <v>26.423</v>
      </c>
      <c r="AD21" s="3">
        <v>26.465</v>
      </c>
      <c r="AE21" s="3">
        <v>7.804</v>
      </c>
      <c r="AF21" s="3">
        <v>12.643</v>
      </c>
      <c r="AG21" s="3">
        <v>15.54</v>
      </c>
      <c r="AH21" s="3">
        <v>18.058</v>
      </c>
      <c r="AI21" s="3">
        <v>20.006</v>
      </c>
      <c r="AJ21" s="3">
        <v>21.192</v>
      </c>
      <c r="AK21" s="3">
        <v>22</v>
      </c>
      <c r="AL21" s="3">
        <v>22.094</v>
      </c>
      <c r="AM21" s="3">
        <v>23.316</v>
      </c>
      <c r="AN21" s="3" t="s">
        <v>74</v>
      </c>
      <c r="AO21" s="3">
        <v>24.689</v>
      </c>
      <c r="AP21" s="3">
        <v>32.966</v>
      </c>
      <c r="AQ21" s="3">
        <v>38.945</v>
      </c>
      <c r="AR21" s="3">
        <v>41.167</v>
      </c>
      <c r="AS21" s="3">
        <v>60</v>
      </c>
      <c r="AT21" s="3">
        <v>200</v>
      </c>
      <c r="AU21" s="3">
        <v>30</v>
      </c>
      <c r="AV21" s="3">
        <v>38</v>
      </c>
      <c r="AW21" s="3">
        <v>20</v>
      </c>
      <c r="AX21" s="3">
        <v>20</v>
      </c>
      <c r="AY21" s="3">
        <v>15</v>
      </c>
      <c r="AZ21" s="3">
        <v>60</v>
      </c>
      <c r="BA21" s="3">
        <v>150</v>
      </c>
      <c r="BB21" s="3">
        <v>150</v>
      </c>
      <c r="BC21" s="3">
        <v>120</v>
      </c>
      <c r="BD21" s="3">
        <v>10</v>
      </c>
      <c r="BE21" s="3">
        <v>10</v>
      </c>
      <c r="BF21" s="3">
        <v>15</v>
      </c>
      <c r="BG21" s="3">
        <v>15</v>
      </c>
      <c r="BH21" s="3">
        <v>15</v>
      </c>
      <c r="BI21" s="3" t="s">
        <v>130</v>
      </c>
      <c r="BJ21" s="3">
        <v>15</v>
      </c>
      <c r="BK21" s="3">
        <v>15</v>
      </c>
      <c r="BL21" s="3">
        <v>10</v>
      </c>
      <c r="BM21" s="3">
        <v>12</v>
      </c>
    </row>
    <row r="22" spans="1:65" ht="13.5">
      <c r="A22" s="1" t="s">
        <v>234</v>
      </c>
      <c r="B22" s="34">
        <v>41051</v>
      </c>
      <c r="C22" s="3">
        <v>74.35000000000001</v>
      </c>
      <c r="D22" s="3">
        <v>69.11500000000001</v>
      </c>
      <c r="E22" s="3">
        <v>58.882000000000005</v>
      </c>
      <c r="F22" s="3">
        <v>55.394000000000005</v>
      </c>
      <c r="G22" s="3">
        <v>53.348</v>
      </c>
      <c r="H22" s="3">
        <v>51.81400000000001</v>
      </c>
      <c r="I22" s="3">
        <v>51.788000000000004</v>
      </c>
      <c r="J22" s="3">
        <v>57.463</v>
      </c>
      <c r="K22" s="3">
        <v>51.762</v>
      </c>
      <c r="L22" s="3">
        <v>49.646</v>
      </c>
      <c r="M22" s="3">
        <v>47.248</v>
      </c>
      <c r="N22" s="3">
        <v>45.431</v>
      </c>
      <c r="O22" s="3">
        <v>44</v>
      </c>
      <c r="P22" s="3">
        <v>43.31699999999999</v>
      </c>
      <c r="Q22" s="3">
        <v>43.206</v>
      </c>
      <c r="R22" s="3">
        <v>53.50999999999999</v>
      </c>
      <c r="S22" s="3" t="s">
        <v>128</v>
      </c>
      <c r="T22" s="3">
        <v>45.989999999999995</v>
      </c>
      <c r="U22" s="3">
        <v>26.546</v>
      </c>
      <c r="V22" s="3">
        <v>22.033</v>
      </c>
      <c r="W22" s="3">
        <v>20.006999999999998</v>
      </c>
      <c r="X22" s="3">
        <v>3.844</v>
      </c>
      <c r="Y22" s="3">
        <v>9.079</v>
      </c>
      <c r="Z22" s="3">
        <v>19.312</v>
      </c>
      <c r="AA22" s="3">
        <v>22.8</v>
      </c>
      <c r="AB22" s="3">
        <v>24.846</v>
      </c>
      <c r="AC22" s="3">
        <v>26.38</v>
      </c>
      <c r="AD22" s="3">
        <v>26.406</v>
      </c>
      <c r="AE22" s="3">
        <v>7.733</v>
      </c>
      <c r="AF22" s="3">
        <v>13.434</v>
      </c>
      <c r="AG22" s="3">
        <v>15.55</v>
      </c>
      <c r="AH22" s="3">
        <v>17.948</v>
      </c>
      <c r="AI22" s="3">
        <v>19.765</v>
      </c>
      <c r="AJ22" s="3">
        <v>21.196</v>
      </c>
      <c r="AK22" s="3">
        <v>21.879</v>
      </c>
      <c r="AL22" s="3">
        <v>21.99</v>
      </c>
      <c r="AM22" s="3">
        <v>23.129</v>
      </c>
      <c r="AN22" s="3" t="s">
        <v>74</v>
      </c>
      <c r="AO22" s="3">
        <v>24.578</v>
      </c>
      <c r="AP22" s="3">
        <v>34.287</v>
      </c>
      <c r="AQ22" s="3">
        <v>38.8</v>
      </c>
      <c r="AR22" s="3">
        <v>40.826</v>
      </c>
      <c r="AS22" s="3">
        <v>60</v>
      </c>
      <c r="AT22" s="3">
        <v>190</v>
      </c>
      <c r="AU22" s="3">
        <v>25</v>
      </c>
      <c r="AV22" s="3">
        <v>30</v>
      </c>
      <c r="AW22" s="3">
        <v>20</v>
      </c>
      <c r="AX22" s="3">
        <v>20</v>
      </c>
      <c r="AY22" s="3">
        <v>15</v>
      </c>
      <c r="AZ22" s="3">
        <v>70</v>
      </c>
      <c r="BA22" s="3">
        <v>250</v>
      </c>
      <c r="BB22" s="3">
        <v>100</v>
      </c>
      <c r="BC22" s="3">
        <v>145</v>
      </c>
      <c r="BD22" s="3">
        <v>10</v>
      </c>
      <c r="BE22" s="3">
        <v>10</v>
      </c>
      <c r="BF22" s="3">
        <v>12</v>
      </c>
      <c r="BG22" s="3">
        <v>15</v>
      </c>
      <c r="BH22" s="3">
        <v>15</v>
      </c>
      <c r="BI22" s="3" t="s">
        <v>130</v>
      </c>
      <c r="BJ22" s="3">
        <v>15</v>
      </c>
      <c r="BK22" s="3">
        <v>15</v>
      </c>
      <c r="BL22" s="3">
        <v>8</v>
      </c>
      <c r="BM22" s="3">
        <v>12</v>
      </c>
    </row>
    <row r="23" spans="1:65" ht="13.5">
      <c r="A23" s="1" t="s">
        <v>200</v>
      </c>
      <c r="B23" s="34">
        <v>41051</v>
      </c>
      <c r="C23" s="3">
        <v>74.099</v>
      </c>
      <c r="D23" s="3">
        <v>69.051</v>
      </c>
      <c r="E23" s="3">
        <v>58.548</v>
      </c>
      <c r="F23" s="3">
        <v>55.297000000000004</v>
      </c>
      <c r="G23" s="3">
        <v>53.256</v>
      </c>
      <c r="H23" s="3">
        <v>51.675000000000004</v>
      </c>
      <c r="I23" s="3">
        <v>51.813</v>
      </c>
      <c r="J23" s="3">
        <v>57.68</v>
      </c>
      <c r="K23" s="3">
        <v>51.726</v>
      </c>
      <c r="L23" s="3">
        <v>49.509</v>
      </c>
      <c r="M23" s="3">
        <v>47.07299999999999</v>
      </c>
      <c r="N23" s="3">
        <v>45.163</v>
      </c>
      <c r="O23" s="3">
        <v>44.019999999999996</v>
      </c>
      <c r="P23" s="3">
        <v>42.778999999999996</v>
      </c>
      <c r="Q23" s="3">
        <v>43.004</v>
      </c>
      <c r="R23" s="3">
        <v>53.157999999999994</v>
      </c>
      <c r="S23" s="3" t="s">
        <v>128</v>
      </c>
      <c r="T23" s="3">
        <v>45.988</v>
      </c>
      <c r="U23" s="3">
        <v>26.497999999999998</v>
      </c>
      <c r="V23" s="3">
        <v>21.918</v>
      </c>
      <c r="W23" s="3">
        <v>19.701</v>
      </c>
      <c r="X23" s="3">
        <v>4.095</v>
      </c>
      <c r="Y23" s="3">
        <v>9.143</v>
      </c>
      <c r="Z23" s="3">
        <v>19.646</v>
      </c>
      <c r="AA23" s="3">
        <v>22.897</v>
      </c>
      <c r="AB23" s="3">
        <v>24.938</v>
      </c>
      <c r="AC23" s="3">
        <v>26.519</v>
      </c>
      <c r="AD23" s="3">
        <v>26.381</v>
      </c>
      <c r="AE23" s="3">
        <v>7.516</v>
      </c>
      <c r="AF23" s="3">
        <v>13.47</v>
      </c>
      <c r="AG23" s="3">
        <v>15.687</v>
      </c>
      <c r="AH23" s="3">
        <v>18.123</v>
      </c>
      <c r="AI23" s="3">
        <v>20.033</v>
      </c>
      <c r="AJ23" s="3">
        <v>21.176</v>
      </c>
      <c r="AK23" s="3">
        <v>22.417</v>
      </c>
      <c r="AL23" s="3">
        <v>22.192</v>
      </c>
      <c r="AM23" s="3">
        <v>23.481</v>
      </c>
      <c r="AN23" s="3" t="s">
        <v>74</v>
      </c>
      <c r="AO23" s="3">
        <v>24.58</v>
      </c>
      <c r="AP23" s="3">
        <v>34.335</v>
      </c>
      <c r="AQ23" s="3">
        <v>38.915</v>
      </c>
      <c r="AR23" s="3">
        <v>41.132</v>
      </c>
      <c r="AS23" s="3">
        <v>70</v>
      </c>
      <c r="AT23" s="3">
        <v>190</v>
      </c>
      <c r="AU23" s="3">
        <v>25</v>
      </c>
      <c r="AV23" s="3">
        <v>35</v>
      </c>
      <c r="AW23" s="3">
        <v>20</v>
      </c>
      <c r="AX23" s="3">
        <v>20</v>
      </c>
      <c r="AY23" s="3">
        <v>20</v>
      </c>
      <c r="AZ23" s="3">
        <v>70</v>
      </c>
      <c r="BA23" s="3">
        <v>300</v>
      </c>
      <c r="BB23" s="3">
        <v>100</v>
      </c>
      <c r="BC23" s="3">
        <v>130</v>
      </c>
      <c r="BD23" s="3">
        <v>15</v>
      </c>
      <c r="BE23" s="3">
        <v>12</v>
      </c>
      <c r="BF23" s="3">
        <v>20</v>
      </c>
      <c r="BG23" s="3">
        <v>15</v>
      </c>
      <c r="BH23" s="3">
        <v>15</v>
      </c>
      <c r="BI23" s="3" t="s">
        <v>130</v>
      </c>
      <c r="BJ23" s="3">
        <v>15</v>
      </c>
      <c r="BK23" s="3">
        <v>20</v>
      </c>
      <c r="BL23" s="3">
        <v>5</v>
      </c>
      <c r="BM23" s="3">
        <v>10</v>
      </c>
    </row>
    <row r="24" spans="1:65" ht="13.5">
      <c r="A24" s="1" t="s">
        <v>201</v>
      </c>
      <c r="B24" s="34">
        <v>41058</v>
      </c>
      <c r="C24" s="3">
        <v>74.226</v>
      </c>
      <c r="D24" s="3">
        <v>68.896</v>
      </c>
      <c r="E24" s="3">
        <v>58.794000000000004</v>
      </c>
      <c r="F24" s="3">
        <v>55.194</v>
      </c>
      <c r="G24" s="3">
        <v>53.203</v>
      </c>
      <c r="H24" s="3">
        <v>51.723</v>
      </c>
      <c r="I24" s="3">
        <v>51.613</v>
      </c>
      <c r="J24" s="3">
        <v>57.188</v>
      </c>
      <c r="K24" s="3">
        <v>51.355999999999995</v>
      </c>
      <c r="L24" s="3">
        <v>49.547</v>
      </c>
      <c r="M24" s="3">
        <v>46.986</v>
      </c>
      <c r="N24" s="3">
        <v>45.30799999999999</v>
      </c>
      <c r="O24" s="3">
        <v>43.914</v>
      </c>
      <c r="P24" s="3">
        <v>43.217999999999996</v>
      </c>
      <c r="Q24" s="3">
        <v>43.105999999999995</v>
      </c>
      <c r="R24" s="3">
        <v>53.339</v>
      </c>
      <c r="S24" s="3" t="s">
        <v>128</v>
      </c>
      <c r="T24" s="3">
        <v>45.93299999999999</v>
      </c>
      <c r="U24" s="3">
        <v>21.693999999999996</v>
      </c>
      <c r="V24" s="3">
        <v>21.723</v>
      </c>
      <c r="W24" s="3">
        <v>19.692</v>
      </c>
      <c r="X24" s="3">
        <v>3.968</v>
      </c>
      <c r="Y24" s="3">
        <v>9.298</v>
      </c>
      <c r="Z24" s="3">
        <v>19.4</v>
      </c>
      <c r="AA24" s="3">
        <v>23</v>
      </c>
      <c r="AB24" s="3">
        <v>24.991</v>
      </c>
      <c r="AC24" s="3">
        <v>26.471</v>
      </c>
      <c r="AD24" s="3">
        <v>26.581</v>
      </c>
      <c r="AE24" s="3">
        <v>8.008</v>
      </c>
      <c r="AF24" s="3">
        <v>13.84</v>
      </c>
      <c r="AG24" s="3">
        <v>15.649</v>
      </c>
      <c r="AH24" s="3">
        <v>18.21</v>
      </c>
      <c r="AI24" s="3">
        <v>19.888</v>
      </c>
      <c r="AJ24" s="3">
        <v>21.282</v>
      </c>
      <c r="AK24" s="3">
        <v>21.978</v>
      </c>
      <c r="AL24" s="3">
        <v>22.09</v>
      </c>
      <c r="AM24" s="3">
        <v>23.3</v>
      </c>
      <c r="AN24" s="3" t="s">
        <v>74</v>
      </c>
      <c r="AO24" s="3">
        <v>24.635</v>
      </c>
      <c r="AP24" s="3">
        <v>39.139</v>
      </c>
      <c r="AQ24" s="3">
        <v>39.11</v>
      </c>
      <c r="AR24" s="3">
        <v>41.141</v>
      </c>
      <c r="AS24" s="3">
        <v>65</v>
      </c>
      <c r="AT24" s="3">
        <v>190</v>
      </c>
      <c r="AU24" s="3">
        <v>25</v>
      </c>
      <c r="AV24" s="3">
        <v>35</v>
      </c>
      <c r="AW24" s="3">
        <v>22</v>
      </c>
      <c r="AX24" s="3">
        <v>22</v>
      </c>
      <c r="AY24" s="3">
        <v>18</v>
      </c>
      <c r="AZ24" s="3">
        <v>70</v>
      </c>
      <c r="BA24" s="3">
        <v>320</v>
      </c>
      <c r="BB24" s="3">
        <v>600</v>
      </c>
      <c r="BC24" s="3">
        <v>70</v>
      </c>
      <c r="BD24" s="3">
        <v>18</v>
      </c>
      <c r="BE24" s="3">
        <v>18</v>
      </c>
      <c r="BF24" s="3">
        <v>15</v>
      </c>
      <c r="BG24" s="3">
        <v>20</v>
      </c>
      <c r="BH24" s="3">
        <v>18</v>
      </c>
      <c r="BI24" s="3" t="s">
        <v>130</v>
      </c>
      <c r="BJ24" s="3">
        <v>15</v>
      </c>
      <c r="BK24" s="3">
        <v>22</v>
      </c>
      <c r="BL24" s="3">
        <v>10</v>
      </c>
      <c r="BM24" s="3">
        <v>15</v>
      </c>
    </row>
    <row r="25" spans="1:65" ht="13.5">
      <c r="A25" s="1" t="s">
        <v>202</v>
      </c>
      <c r="B25" s="34">
        <v>41065</v>
      </c>
      <c r="C25" s="3">
        <v>74.089</v>
      </c>
      <c r="D25" s="3">
        <v>68.75800000000001</v>
      </c>
      <c r="E25" s="3">
        <v>58.804</v>
      </c>
      <c r="F25" s="3">
        <v>54.953</v>
      </c>
      <c r="G25" s="3">
        <v>53.027</v>
      </c>
      <c r="H25" s="3">
        <v>51.691</v>
      </c>
      <c r="I25" s="3">
        <v>51.557</v>
      </c>
      <c r="J25" s="3">
        <v>57.129</v>
      </c>
      <c r="K25" s="3">
        <v>51.345</v>
      </c>
      <c r="L25" s="3">
        <v>49.527</v>
      </c>
      <c r="M25" s="3">
        <v>46.864</v>
      </c>
      <c r="N25" s="3">
        <v>45.271</v>
      </c>
      <c r="O25" s="3">
        <v>43.857</v>
      </c>
      <c r="P25" s="3">
        <v>43.206</v>
      </c>
      <c r="Q25" s="3">
        <v>43.084999999999994</v>
      </c>
      <c r="R25" s="3">
        <v>53.29599999999999</v>
      </c>
      <c r="S25" s="3" t="s">
        <v>128</v>
      </c>
      <c r="T25" s="3">
        <v>45.909</v>
      </c>
      <c r="U25" s="3">
        <v>21.689999999999998</v>
      </c>
      <c r="V25" s="3">
        <v>21.677</v>
      </c>
      <c r="W25" s="3">
        <v>19.677999999999997</v>
      </c>
      <c r="X25" s="3">
        <v>4.105</v>
      </c>
      <c r="Y25" s="3">
        <v>9.436</v>
      </c>
      <c r="Z25" s="3">
        <v>19.39</v>
      </c>
      <c r="AA25" s="3">
        <v>23.241</v>
      </c>
      <c r="AB25" s="3">
        <v>25.167</v>
      </c>
      <c r="AC25" s="3">
        <v>26.503</v>
      </c>
      <c r="AD25" s="3">
        <v>26.637</v>
      </c>
      <c r="AE25" s="3">
        <v>8.067</v>
      </c>
      <c r="AF25" s="3">
        <v>13.851</v>
      </c>
      <c r="AG25" s="3">
        <v>15.669</v>
      </c>
      <c r="AH25" s="3">
        <v>18.332</v>
      </c>
      <c r="AI25" s="3">
        <v>19.925</v>
      </c>
      <c r="AJ25" s="3">
        <v>21.339</v>
      </c>
      <c r="AK25" s="3">
        <v>21.99</v>
      </c>
      <c r="AL25" s="3">
        <v>22.111</v>
      </c>
      <c r="AM25" s="3">
        <v>23.343</v>
      </c>
      <c r="AN25" s="3" t="s">
        <v>74</v>
      </c>
      <c r="AO25" s="3">
        <v>24.659</v>
      </c>
      <c r="AP25" s="3">
        <v>39.143</v>
      </c>
      <c r="AQ25" s="3">
        <v>39.156</v>
      </c>
      <c r="AR25" s="3">
        <v>41.155</v>
      </c>
      <c r="AS25" s="3">
        <v>60</v>
      </c>
      <c r="AT25" s="3">
        <v>200</v>
      </c>
      <c r="AU25" s="3">
        <v>30</v>
      </c>
      <c r="AV25" s="3">
        <v>35</v>
      </c>
      <c r="AW25" s="3">
        <v>20</v>
      </c>
      <c r="AX25" s="3">
        <v>22</v>
      </c>
      <c r="AY25" s="3">
        <v>15</v>
      </c>
      <c r="AZ25" s="3">
        <v>65</v>
      </c>
      <c r="BA25" s="3">
        <v>300</v>
      </c>
      <c r="BB25" s="3">
        <v>700</v>
      </c>
      <c r="BC25" s="3">
        <v>100</v>
      </c>
      <c r="BD25" s="3">
        <v>10</v>
      </c>
      <c r="BE25" s="3">
        <v>12</v>
      </c>
      <c r="BF25" s="3">
        <v>15</v>
      </c>
      <c r="BG25" s="3">
        <v>15</v>
      </c>
      <c r="BH25" s="3">
        <v>20</v>
      </c>
      <c r="BI25" s="3" t="s">
        <v>130</v>
      </c>
      <c r="BJ25" s="3">
        <v>15</v>
      </c>
      <c r="BK25" s="3">
        <v>22</v>
      </c>
      <c r="BL25" s="3">
        <v>10</v>
      </c>
      <c r="BM25" s="3">
        <v>12</v>
      </c>
    </row>
    <row r="26" spans="1:65" ht="13.5">
      <c r="A26" s="1" t="s">
        <v>203</v>
      </c>
      <c r="B26" s="34">
        <v>41073</v>
      </c>
      <c r="C26" s="3">
        <v>74.372</v>
      </c>
      <c r="D26" s="3">
        <v>68.60600000000001</v>
      </c>
      <c r="E26" s="3">
        <v>58.778000000000006</v>
      </c>
      <c r="F26" s="3">
        <v>55.044000000000004</v>
      </c>
      <c r="G26" s="3">
        <v>53.114000000000004</v>
      </c>
      <c r="H26" s="3">
        <v>51.70400000000001</v>
      </c>
      <c r="I26" s="3">
        <v>51.613</v>
      </c>
      <c r="J26" s="3">
        <v>57.105</v>
      </c>
      <c r="K26" s="3">
        <v>51.227</v>
      </c>
      <c r="L26" s="3">
        <v>49.528</v>
      </c>
      <c r="M26" s="3">
        <v>46.783</v>
      </c>
      <c r="N26" s="3">
        <v>45.241</v>
      </c>
      <c r="O26" s="3">
        <v>43.906</v>
      </c>
      <c r="P26" s="3">
        <v>43.257999999999996</v>
      </c>
      <c r="Q26" s="3">
        <v>43.096</v>
      </c>
      <c r="R26" s="3">
        <v>53.354</v>
      </c>
      <c r="S26" s="3" t="s">
        <v>128</v>
      </c>
      <c r="T26" s="3">
        <v>45.97</v>
      </c>
      <c r="U26" s="3">
        <v>21.418</v>
      </c>
      <c r="V26" s="3">
        <v>21.604</v>
      </c>
      <c r="W26" s="3">
        <v>19.662999999999997</v>
      </c>
      <c r="X26" s="3">
        <v>3.822</v>
      </c>
      <c r="Y26" s="3">
        <v>9.588</v>
      </c>
      <c r="Z26" s="3">
        <v>19.416</v>
      </c>
      <c r="AA26" s="3">
        <v>23.15</v>
      </c>
      <c r="AB26" s="3">
        <v>25.08</v>
      </c>
      <c r="AC26" s="3">
        <v>26.49</v>
      </c>
      <c r="AD26" s="3">
        <v>26.581</v>
      </c>
      <c r="AE26" s="3">
        <v>8.091</v>
      </c>
      <c r="AF26" s="3">
        <v>13.969</v>
      </c>
      <c r="AG26" s="3">
        <v>15.668</v>
      </c>
      <c r="AH26" s="3">
        <v>18.413</v>
      </c>
      <c r="AI26" s="3">
        <v>19.955</v>
      </c>
      <c r="AJ26" s="3">
        <v>21.29</v>
      </c>
      <c r="AK26" s="3">
        <v>21.938</v>
      </c>
      <c r="AL26" s="3">
        <v>22.1</v>
      </c>
      <c r="AM26" s="3">
        <v>23.285</v>
      </c>
      <c r="AN26" s="3" t="s">
        <v>74</v>
      </c>
      <c r="AO26" s="3">
        <v>24.598</v>
      </c>
      <c r="AP26" s="3">
        <v>39.415</v>
      </c>
      <c r="AQ26" s="3">
        <v>39.229</v>
      </c>
      <c r="AR26" s="3">
        <v>41.17</v>
      </c>
      <c r="AS26" s="3">
        <v>35</v>
      </c>
      <c r="AT26" s="3">
        <v>180</v>
      </c>
      <c r="AU26" s="3">
        <v>30</v>
      </c>
      <c r="AV26" s="3">
        <v>30</v>
      </c>
      <c r="AW26" s="3">
        <v>30</v>
      </c>
      <c r="AX26" s="3">
        <v>22</v>
      </c>
      <c r="AY26" s="3">
        <v>18</v>
      </c>
      <c r="AZ26" s="3">
        <v>70</v>
      </c>
      <c r="BA26" s="3">
        <v>310</v>
      </c>
      <c r="BB26" s="3">
        <v>1500</v>
      </c>
      <c r="BC26" s="3">
        <v>90</v>
      </c>
      <c r="BD26" s="3">
        <v>20</v>
      </c>
      <c r="BE26" s="3">
        <v>16</v>
      </c>
      <c r="BF26" s="3">
        <v>18</v>
      </c>
      <c r="BG26" s="3">
        <v>20</v>
      </c>
      <c r="BH26" s="3">
        <v>20</v>
      </c>
      <c r="BI26" s="3" t="s">
        <v>130</v>
      </c>
      <c r="BJ26" s="3">
        <v>12</v>
      </c>
      <c r="BK26" s="3">
        <v>28</v>
      </c>
      <c r="BL26" s="3">
        <v>8</v>
      </c>
      <c r="BM26" s="3">
        <v>12</v>
      </c>
    </row>
    <row r="27" spans="1:65" ht="13.5">
      <c r="A27" s="1" t="s">
        <v>204</v>
      </c>
      <c r="B27" s="34">
        <v>41079</v>
      </c>
      <c r="C27" s="3">
        <v>74.388</v>
      </c>
      <c r="D27" s="3">
        <v>68.59400000000001</v>
      </c>
      <c r="E27" s="3">
        <v>58.771</v>
      </c>
      <c r="F27" s="3">
        <v>55.025000000000006</v>
      </c>
      <c r="G27" s="3">
        <v>53.077</v>
      </c>
      <c r="H27" s="3">
        <v>51.656000000000006</v>
      </c>
      <c r="I27" s="3">
        <v>51.604</v>
      </c>
      <c r="J27" s="3">
        <v>57.19</v>
      </c>
      <c r="K27" s="3">
        <v>51.563</v>
      </c>
      <c r="L27" s="3">
        <v>49.602999999999994</v>
      </c>
      <c r="M27" s="3">
        <v>46.769999999999996</v>
      </c>
      <c r="N27" s="3">
        <v>45.58</v>
      </c>
      <c r="O27" s="3">
        <v>44.004</v>
      </c>
      <c r="P27" s="3">
        <v>43.196</v>
      </c>
      <c r="Q27" s="3">
        <v>43.111999999999995</v>
      </c>
      <c r="R27" s="3">
        <v>54.38499999999999</v>
      </c>
      <c r="S27" s="3" t="s">
        <v>128</v>
      </c>
      <c r="T27" s="3">
        <v>45.958</v>
      </c>
      <c r="U27" s="3">
        <v>21.348</v>
      </c>
      <c r="V27" s="3">
        <v>21.629999999999995</v>
      </c>
      <c r="W27" s="3">
        <v>19.637</v>
      </c>
      <c r="X27" s="3">
        <v>3.806</v>
      </c>
      <c r="Y27" s="3">
        <v>9.6</v>
      </c>
      <c r="Z27" s="3">
        <v>19.423</v>
      </c>
      <c r="AA27" s="3">
        <v>23.169</v>
      </c>
      <c r="AB27" s="3">
        <v>25.117</v>
      </c>
      <c r="AC27" s="3">
        <v>26.538</v>
      </c>
      <c r="AD27" s="3">
        <v>26.59</v>
      </c>
      <c r="AE27" s="3">
        <v>8.006</v>
      </c>
      <c r="AF27" s="3">
        <v>13.633</v>
      </c>
      <c r="AG27" s="3">
        <v>15.593</v>
      </c>
      <c r="AH27" s="3">
        <v>18.426</v>
      </c>
      <c r="AI27" s="3">
        <v>19.616</v>
      </c>
      <c r="AJ27" s="3">
        <v>21.192</v>
      </c>
      <c r="AK27" s="3">
        <v>22</v>
      </c>
      <c r="AL27" s="3">
        <v>22.084</v>
      </c>
      <c r="AM27" s="3">
        <v>22.254</v>
      </c>
      <c r="AN27" s="3" t="s">
        <v>74</v>
      </c>
      <c r="AO27" s="3">
        <v>24.61</v>
      </c>
      <c r="AP27" s="3">
        <v>39.485</v>
      </c>
      <c r="AQ27" s="3">
        <v>39.203</v>
      </c>
      <c r="AR27" s="3">
        <v>41.196</v>
      </c>
      <c r="AS27" s="3">
        <v>50</v>
      </c>
      <c r="AT27" s="3">
        <v>190</v>
      </c>
      <c r="AU27" s="3">
        <v>35</v>
      </c>
      <c r="AV27" s="3">
        <v>22</v>
      </c>
      <c r="AW27" s="3">
        <v>30</v>
      </c>
      <c r="AX27" s="3">
        <v>20</v>
      </c>
      <c r="AY27" s="3">
        <v>20</v>
      </c>
      <c r="AZ27" s="3">
        <v>80</v>
      </c>
      <c r="BA27" s="3">
        <v>300</v>
      </c>
      <c r="BB27" s="3">
        <v>125</v>
      </c>
      <c r="BC27" s="3">
        <v>80</v>
      </c>
      <c r="BD27" s="3">
        <v>15</v>
      </c>
      <c r="BE27" s="3">
        <v>15</v>
      </c>
      <c r="BF27" s="3">
        <v>20</v>
      </c>
      <c r="BG27" s="3">
        <v>20</v>
      </c>
      <c r="BH27" s="3">
        <v>25</v>
      </c>
      <c r="BI27" s="3" t="s">
        <v>130</v>
      </c>
      <c r="BJ27" s="3">
        <v>10</v>
      </c>
      <c r="BK27" s="3">
        <v>30</v>
      </c>
      <c r="BL27" s="3">
        <v>10</v>
      </c>
      <c r="BM27" s="3">
        <v>15</v>
      </c>
    </row>
    <row r="28" spans="1:65" ht="13.5">
      <c r="A28" s="1" t="s">
        <v>205</v>
      </c>
      <c r="B28" s="34">
        <v>41086</v>
      </c>
      <c r="C28" s="3">
        <v>74.56400000000001</v>
      </c>
      <c r="D28" s="3">
        <v>69.20400000000001</v>
      </c>
      <c r="E28" s="3">
        <v>58.944</v>
      </c>
      <c r="F28" s="3">
        <v>55.026</v>
      </c>
      <c r="G28" s="3">
        <v>53.093</v>
      </c>
      <c r="H28" s="3">
        <v>51.741</v>
      </c>
      <c r="I28" s="3">
        <v>51.714</v>
      </c>
      <c r="J28" s="3">
        <v>58.053999999999995</v>
      </c>
      <c r="K28" s="3">
        <v>52.440999999999995</v>
      </c>
      <c r="L28" s="3">
        <v>49.675</v>
      </c>
      <c r="M28" s="3">
        <v>46.753</v>
      </c>
      <c r="N28" s="3">
        <v>45.238</v>
      </c>
      <c r="O28" s="3">
        <v>43.924</v>
      </c>
      <c r="P28" s="3">
        <v>43.281</v>
      </c>
      <c r="Q28" s="3">
        <v>43.163</v>
      </c>
      <c r="R28" s="3">
        <v>53.41799999999999</v>
      </c>
      <c r="S28" s="3" t="s">
        <v>128</v>
      </c>
      <c r="T28" s="3">
        <v>45.956</v>
      </c>
      <c r="U28" s="3">
        <v>26.958</v>
      </c>
      <c r="V28" s="3">
        <v>21.574999999999996</v>
      </c>
      <c r="W28" s="3">
        <v>19.741</v>
      </c>
      <c r="X28" s="3">
        <v>3.63</v>
      </c>
      <c r="Y28" s="3">
        <v>8.99</v>
      </c>
      <c r="Z28" s="3">
        <v>19.25</v>
      </c>
      <c r="AA28" s="3">
        <v>23.168</v>
      </c>
      <c r="AB28" s="3">
        <v>25.101</v>
      </c>
      <c r="AC28" s="3">
        <v>26.453</v>
      </c>
      <c r="AD28" s="3">
        <v>26.48</v>
      </c>
      <c r="AE28" s="3">
        <v>7.142</v>
      </c>
      <c r="AF28" s="3">
        <v>12.755</v>
      </c>
      <c r="AG28" s="3">
        <v>15.521</v>
      </c>
      <c r="AH28" s="3">
        <v>18.443</v>
      </c>
      <c r="AI28" s="3">
        <v>19.958</v>
      </c>
      <c r="AJ28" s="3">
        <v>21.272</v>
      </c>
      <c r="AK28" s="3">
        <v>21.915</v>
      </c>
      <c r="AL28" s="3">
        <v>22.033</v>
      </c>
      <c r="AM28" s="3">
        <v>23.221</v>
      </c>
      <c r="AN28" s="3" t="s">
        <v>74</v>
      </c>
      <c r="AO28" s="3">
        <v>24.612</v>
      </c>
      <c r="AP28" s="3">
        <v>33.875</v>
      </c>
      <c r="AQ28" s="3">
        <v>39.258</v>
      </c>
      <c r="AR28" s="3">
        <v>41.092</v>
      </c>
      <c r="AS28" s="3">
        <v>40</v>
      </c>
      <c r="AT28" s="3">
        <v>150</v>
      </c>
      <c r="AU28" s="3">
        <v>35</v>
      </c>
      <c r="AV28" s="3">
        <v>30</v>
      </c>
      <c r="AW28" s="3">
        <v>38</v>
      </c>
      <c r="AX28" s="3">
        <v>25</v>
      </c>
      <c r="AY28" s="3">
        <v>18</v>
      </c>
      <c r="AZ28" s="3">
        <v>55</v>
      </c>
      <c r="BA28" s="3">
        <v>130</v>
      </c>
      <c r="BB28" s="3">
        <v>140</v>
      </c>
      <c r="BC28" s="3">
        <v>90</v>
      </c>
      <c r="BD28" s="3">
        <v>15</v>
      </c>
      <c r="BE28" s="3">
        <v>12</v>
      </c>
      <c r="BF28" s="3">
        <v>15</v>
      </c>
      <c r="BG28" s="3">
        <v>18</v>
      </c>
      <c r="BH28" s="3">
        <v>15</v>
      </c>
      <c r="BI28" s="3" t="s">
        <v>130</v>
      </c>
      <c r="BJ28" s="3">
        <v>15</v>
      </c>
      <c r="BK28" s="3">
        <v>35</v>
      </c>
      <c r="BL28" s="3">
        <v>8</v>
      </c>
      <c r="BM28" s="3">
        <v>18</v>
      </c>
    </row>
    <row r="29" spans="1:65" ht="13.5">
      <c r="A29" s="1" t="s">
        <v>206</v>
      </c>
      <c r="B29" s="34">
        <v>41093</v>
      </c>
      <c r="C29" s="3">
        <v>74.32000000000001</v>
      </c>
      <c r="D29" s="3">
        <v>69.056</v>
      </c>
      <c r="E29" s="3">
        <v>58.194</v>
      </c>
      <c r="F29" s="3">
        <v>54.89</v>
      </c>
      <c r="G29" s="3">
        <v>52.544000000000004</v>
      </c>
      <c r="H29" s="3">
        <v>51.54600000000001</v>
      </c>
      <c r="I29" s="3">
        <v>51.714</v>
      </c>
      <c r="J29" s="3">
        <v>58.001999999999995</v>
      </c>
      <c r="K29" s="3">
        <v>52.396</v>
      </c>
      <c r="L29" s="3">
        <v>49.498999999999995</v>
      </c>
      <c r="M29" s="3">
        <v>46.483</v>
      </c>
      <c r="N29" s="3">
        <v>45.052</v>
      </c>
      <c r="O29" s="3">
        <v>43.738</v>
      </c>
      <c r="P29" s="3">
        <v>43.158</v>
      </c>
      <c r="Q29" s="3">
        <v>43.153</v>
      </c>
      <c r="R29" s="3">
        <v>53.239</v>
      </c>
      <c r="S29" s="3" t="s">
        <v>128</v>
      </c>
      <c r="T29" s="3">
        <v>45.842</v>
      </c>
      <c r="U29" s="3">
        <v>26.586</v>
      </c>
      <c r="V29" s="3">
        <v>21.201999999999998</v>
      </c>
      <c r="W29" s="3">
        <v>19.405</v>
      </c>
      <c r="X29" s="3">
        <v>3.874</v>
      </c>
      <c r="Y29" s="3">
        <v>9.138</v>
      </c>
      <c r="Z29" s="3">
        <v>20</v>
      </c>
      <c r="AA29" s="3">
        <v>23.304</v>
      </c>
      <c r="AB29" s="3">
        <v>25.65</v>
      </c>
      <c r="AC29" s="3">
        <v>26.648</v>
      </c>
      <c r="AD29" s="3">
        <v>26.48</v>
      </c>
      <c r="AE29" s="3">
        <v>7.194</v>
      </c>
      <c r="AF29" s="3">
        <v>12.8</v>
      </c>
      <c r="AG29" s="3">
        <v>15.697</v>
      </c>
      <c r="AH29" s="3">
        <v>18.713</v>
      </c>
      <c r="AI29" s="3">
        <v>20.144</v>
      </c>
      <c r="AJ29" s="3">
        <v>21.458</v>
      </c>
      <c r="AK29" s="3">
        <v>22.038</v>
      </c>
      <c r="AL29" s="3">
        <v>22.043</v>
      </c>
      <c r="AM29" s="3">
        <v>23.4</v>
      </c>
      <c r="AN29" s="3" t="s">
        <v>74</v>
      </c>
      <c r="AO29" s="3">
        <v>24.726</v>
      </c>
      <c r="AP29" s="3">
        <v>34.247</v>
      </c>
      <c r="AQ29" s="3">
        <v>39.631</v>
      </c>
      <c r="AR29" s="3">
        <v>41.428</v>
      </c>
      <c r="AS29" s="3">
        <v>70</v>
      </c>
      <c r="AT29" s="3">
        <v>180</v>
      </c>
      <c r="AU29" s="3">
        <v>30</v>
      </c>
      <c r="AV29" s="3">
        <v>35</v>
      </c>
      <c r="AW29" s="3">
        <v>20</v>
      </c>
      <c r="AX29" s="3">
        <v>20</v>
      </c>
      <c r="AY29" s="3">
        <v>18</v>
      </c>
      <c r="AZ29" s="3">
        <v>55</v>
      </c>
      <c r="BA29" s="3">
        <v>180</v>
      </c>
      <c r="BB29" s="3">
        <v>145</v>
      </c>
      <c r="BC29" s="3">
        <v>100</v>
      </c>
      <c r="BD29" s="3">
        <v>12</v>
      </c>
      <c r="BE29" s="3">
        <v>12</v>
      </c>
      <c r="BF29" s="3">
        <v>20</v>
      </c>
      <c r="BG29" s="3">
        <v>18</v>
      </c>
      <c r="BH29" s="3">
        <v>15</v>
      </c>
      <c r="BI29" s="3" t="s">
        <v>130</v>
      </c>
      <c r="BJ29" s="3">
        <v>12</v>
      </c>
      <c r="BK29" s="3">
        <v>25</v>
      </c>
      <c r="BL29" s="3">
        <v>8</v>
      </c>
      <c r="BM29" s="3">
        <v>12</v>
      </c>
    </row>
    <row r="30" spans="1:65" ht="13.5">
      <c r="A30" s="1" t="s">
        <v>207</v>
      </c>
      <c r="B30" s="34">
        <v>41100</v>
      </c>
      <c r="C30" s="3">
        <v>74.406</v>
      </c>
      <c r="D30" s="3">
        <v>69.134</v>
      </c>
      <c r="E30" s="3">
        <v>59.072</v>
      </c>
      <c r="F30" s="3">
        <v>55.086</v>
      </c>
      <c r="G30" s="3">
        <v>53.111000000000004</v>
      </c>
      <c r="H30" s="3">
        <v>51.622</v>
      </c>
      <c r="I30" s="3">
        <v>51.347</v>
      </c>
      <c r="J30" s="3">
        <v>57.593999999999994</v>
      </c>
      <c r="K30" s="3">
        <v>52.967999999999996</v>
      </c>
      <c r="L30" s="3">
        <v>49.801</v>
      </c>
      <c r="M30" s="3">
        <v>46.848</v>
      </c>
      <c r="N30" s="3">
        <v>45.236</v>
      </c>
      <c r="O30" s="3">
        <v>43.82599999999999</v>
      </c>
      <c r="P30" s="3">
        <v>43.096</v>
      </c>
      <c r="Q30" s="3">
        <v>42.965999999999994</v>
      </c>
      <c r="R30" s="3">
        <v>53.187999999999995</v>
      </c>
      <c r="S30" s="3" t="s">
        <v>128</v>
      </c>
      <c r="T30" s="3">
        <v>45.867999999999995</v>
      </c>
      <c r="U30" s="3">
        <v>23.171</v>
      </c>
      <c r="V30" s="3">
        <v>21.613</v>
      </c>
      <c r="W30" s="3">
        <v>19.603</v>
      </c>
      <c r="X30" s="3">
        <v>3.788</v>
      </c>
      <c r="Y30" s="3">
        <v>9.06</v>
      </c>
      <c r="Z30" s="3">
        <v>19.122</v>
      </c>
      <c r="AA30" s="3">
        <v>23.108</v>
      </c>
      <c r="AB30" s="3">
        <v>25.083</v>
      </c>
      <c r="AC30" s="3">
        <v>26.572</v>
      </c>
      <c r="AD30" s="3">
        <v>26.847</v>
      </c>
      <c r="AE30" s="3">
        <v>7.602</v>
      </c>
      <c r="AF30" s="3">
        <v>12.228</v>
      </c>
      <c r="AG30" s="3">
        <v>15.395</v>
      </c>
      <c r="AH30" s="3">
        <v>18.348</v>
      </c>
      <c r="AI30" s="3">
        <v>19.96</v>
      </c>
      <c r="AJ30" s="3">
        <v>21.37</v>
      </c>
      <c r="AK30" s="3">
        <v>22.1</v>
      </c>
      <c r="AL30" s="3">
        <v>22.23</v>
      </c>
      <c r="AM30" s="3">
        <v>23.451</v>
      </c>
      <c r="AN30" s="3" t="s">
        <v>74</v>
      </c>
      <c r="AO30" s="3">
        <v>24.7</v>
      </c>
      <c r="AP30" s="3">
        <v>37.662</v>
      </c>
      <c r="AQ30" s="3">
        <v>39.22</v>
      </c>
      <c r="AR30" s="3">
        <v>41.23</v>
      </c>
      <c r="AS30" s="3">
        <v>50</v>
      </c>
      <c r="AT30" s="3">
        <v>180</v>
      </c>
      <c r="AU30" s="3">
        <v>30</v>
      </c>
      <c r="AV30" s="3">
        <v>30</v>
      </c>
      <c r="AW30" s="3">
        <v>40</v>
      </c>
      <c r="AX30" s="3">
        <v>28</v>
      </c>
      <c r="AY30" s="3">
        <v>16</v>
      </c>
      <c r="AZ30" s="3">
        <v>50</v>
      </c>
      <c r="BA30" s="3">
        <v>140</v>
      </c>
      <c r="BB30" s="3">
        <v>100</v>
      </c>
      <c r="BC30" s="3">
        <v>55</v>
      </c>
      <c r="BD30" s="3">
        <v>16</v>
      </c>
      <c r="BE30" s="3">
        <v>20</v>
      </c>
      <c r="BF30" s="3">
        <v>18</v>
      </c>
      <c r="BG30" s="3">
        <v>15</v>
      </c>
      <c r="BH30" s="3">
        <v>15</v>
      </c>
      <c r="BI30" s="3" t="s">
        <v>130</v>
      </c>
      <c r="BJ30" s="3">
        <v>12</v>
      </c>
      <c r="BK30" s="3">
        <v>30</v>
      </c>
      <c r="BL30" s="3">
        <v>12</v>
      </c>
      <c r="BM30" s="3">
        <v>13</v>
      </c>
    </row>
    <row r="31" spans="1:65" ht="13.5">
      <c r="A31" s="1" t="s">
        <v>208</v>
      </c>
      <c r="B31" s="34">
        <v>41108</v>
      </c>
      <c r="C31" s="3">
        <v>74.393</v>
      </c>
      <c r="D31" s="3">
        <v>69.156</v>
      </c>
      <c r="E31" s="3">
        <v>58.94800000000001</v>
      </c>
      <c r="F31" s="3">
        <v>54.992000000000004</v>
      </c>
      <c r="G31" s="3">
        <v>53</v>
      </c>
      <c r="H31" s="3">
        <v>51.347</v>
      </c>
      <c r="I31" s="3">
        <v>51.363</v>
      </c>
      <c r="J31" s="3">
        <v>57.534</v>
      </c>
      <c r="K31" s="3">
        <v>52.766</v>
      </c>
      <c r="L31" s="3">
        <v>49.644</v>
      </c>
      <c r="M31" s="3">
        <v>46.839999999999996</v>
      </c>
      <c r="N31" s="3">
        <v>45.321</v>
      </c>
      <c r="O31" s="3">
        <v>43.705</v>
      </c>
      <c r="P31" s="3">
        <v>42.998</v>
      </c>
      <c r="Q31" s="3">
        <v>42.816</v>
      </c>
      <c r="R31" s="3">
        <v>53.31399999999999</v>
      </c>
      <c r="S31" s="3" t="s">
        <v>128</v>
      </c>
      <c r="T31" s="3">
        <v>45.715999999999994</v>
      </c>
      <c r="U31" s="3">
        <v>23.183999999999997</v>
      </c>
      <c r="V31" s="3">
        <v>21.83</v>
      </c>
      <c r="W31" s="3">
        <v>19.686999999999998</v>
      </c>
      <c r="X31" s="3">
        <v>3.801</v>
      </c>
      <c r="Y31" s="3">
        <v>9.038</v>
      </c>
      <c r="Z31" s="3">
        <v>19.246</v>
      </c>
      <c r="AA31" s="3">
        <v>23.202</v>
      </c>
      <c r="AB31" s="3">
        <v>25.194</v>
      </c>
      <c r="AC31" s="3">
        <v>26.847</v>
      </c>
      <c r="AD31" s="3">
        <v>26.831</v>
      </c>
      <c r="AE31" s="3">
        <v>7.662</v>
      </c>
      <c r="AF31" s="3">
        <v>12.43</v>
      </c>
      <c r="AG31" s="3">
        <v>15.552</v>
      </c>
      <c r="AH31" s="3">
        <v>18.356</v>
      </c>
      <c r="AI31" s="3">
        <v>19.875</v>
      </c>
      <c r="AJ31" s="3">
        <v>21.491</v>
      </c>
      <c r="AK31" s="3">
        <v>22.198</v>
      </c>
      <c r="AL31" s="3">
        <v>22.38</v>
      </c>
      <c r="AM31" s="3">
        <v>23.325</v>
      </c>
      <c r="AN31" s="3" t="s">
        <v>74</v>
      </c>
      <c r="AO31" s="3">
        <v>24.852</v>
      </c>
      <c r="AP31" s="3">
        <v>37.649</v>
      </c>
      <c r="AQ31" s="3">
        <v>39.003</v>
      </c>
      <c r="AR31" s="3">
        <v>41.146</v>
      </c>
      <c r="AS31" s="3">
        <v>50</v>
      </c>
      <c r="AT31" s="3">
        <v>150</v>
      </c>
      <c r="AU31" s="3">
        <v>35</v>
      </c>
      <c r="AV31" s="3">
        <v>30</v>
      </c>
      <c r="AW31" s="3">
        <v>35</v>
      </c>
      <c r="AX31" s="3">
        <v>25</v>
      </c>
      <c r="AY31" s="3">
        <v>18</v>
      </c>
      <c r="AZ31" s="3">
        <v>50</v>
      </c>
      <c r="BA31" s="3">
        <v>130</v>
      </c>
      <c r="BB31" s="3">
        <v>450</v>
      </c>
      <c r="BC31" s="3">
        <v>60</v>
      </c>
      <c r="BD31" s="3">
        <v>15</v>
      </c>
      <c r="BE31" s="3">
        <v>20</v>
      </c>
      <c r="BF31" s="3">
        <v>20</v>
      </c>
      <c r="BG31" s="3">
        <v>18</v>
      </c>
      <c r="BH31" s="3">
        <v>15</v>
      </c>
      <c r="BI31" s="3" t="s">
        <v>130</v>
      </c>
      <c r="BJ31" s="3">
        <v>12</v>
      </c>
      <c r="BK31" s="3">
        <v>25</v>
      </c>
      <c r="BL31" s="3">
        <v>10</v>
      </c>
      <c r="BM31" s="3">
        <v>12</v>
      </c>
    </row>
    <row r="32" spans="1:65" ht="13.5">
      <c r="A32" s="1" t="s">
        <v>209</v>
      </c>
      <c r="B32" s="34">
        <v>41114</v>
      </c>
      <c r="C32" s="3">
        <v>74.083</v>
      </c>
      <c r="D32" s="3">
        <v>68.693</v>
      </c>
      <c r="E32" s="3">
        <v>58.772000000000006</v>
      </c>
      <c r="F32" s="3">
        <v>54.972</v>
      </c>
      <c r="G32" s="3">
        <v>53.024</v>
      </c>
      <c r="H32" s="3">
        <v>51.527</v>
      </c>
      <c r="I32" s="3">
        <v>51.191</v>
      </c>
      <c r="J32" s="3">
        <v>57.296</v>
      </c>
      <c r="K32" s="3">
        <v>51.260999999999996</v>
      </c>
      <c r="L32" s="3">
        <v>49.495999999999995</v>
      </c>
      <c r="M32" s="3">
        <v>46.736999999999995</v>
      </c>
      <c r="N32" s="3">
        <v>45.156</v>
      </c>
      <c r="O32" s="3">
        <v>43.726</v>
      </c>
      <c r="P32" s="3">
        <v>42.967</v>
      </c>
      <c r="Q32" s="3">
        <v>42.83</v>
      </c>
      <c r="R32" s="3">
        <v>53.059</v>
      </c>
      <c r="S32" s="3" t="s">
        <v>128</v>
      </c>
      <c r="T32" s="3">
        <v>45.718999999999994</v>
      </c>
      <c r="U32" s="3">
        <v>20.853</v>
      </c>
      <c r="V32" s="3">
        <v>21.439999999999998</v>
      </c>
      <c r="W32" s="3">
        <v>19.503</v>
      </c>
      <c r="X32" s="3">
        <v>4.111</v>
      </c>
      <c r="Y32" s="3">
        <v>9.501</v>
      </c>
      <c r="Z32" s="3">
        <v>19.422</v>
      </c>
      <c r="AA32" s="3">
        <v>23.222</v>
      </c>
      <c r="AB32" s="3">
        <v>25.17</v>
      </c>
      <c r="AC32" s="3">
        <v>26.667</v>
      </c>
      <c r="AD32" s="3">
        <v>27.003</v>
      </c>
      <c r="AE32" s="3">
        <v>7.9</v>
      </c>
      <c r="AF32" s="3">
        <v>13.935</v>
      </c>
      <c r="AG32" s="3">
        <v>15.7</v>
      </c>
      <c r="AH32" s="3">
        <v>18.459</v>
      </c>
      <c r="AI32" s="3">
        <v>20.04</v>
      </c>
      <c r="AJ32" s="3">
        <v>21.47</v>
      </c>
      <c r="AK32" s="3">
        <v>22.229</v>
      </c>
      <c r="AL32" s="3">
        <v>22.366</v>
      </c>
      <c r="AM32" s="3">
        <v>23.58</v>
      </c>
      <c r="AN32" s="3" t="s">
        <v>74</v>
      </c>
      <c r="AO32" s="3">
        <v>24.849</v>
      </c>
      <c r="AP32" s="3">
        <v>39.98</v>
      </c>
      <c r="AQ32" s="3">
        <v>39.393</v>
      </c>
      <c r="AR32" s="3">
        <v>41.33</v>
      </c>
      <c r="AS32" s="3">
        <v>55</v>
      </c>
      <c r="AT32" s="3">
        <v>170</v>
      </c>
      <c r="AU32" s="3">
        <v>30</v>
      </c>
      <c r="AV32" s="3">
        <v>35</v>
      </c>
      <c r="AW32" s="3">
        <v>35</v>
      </c>
      <c r="AX32" s="3">
        <v>22</v>
      </c>
      <c r="AY32" s="3">
        <v>18</v>
      </c>
      <c r="AZ32" s="3">
        <v>70</v>
      </c>
      <c r="BA32" s="3">
        <v>380</v>
      </c>
      <c r="BB32" s="3">
        <v>550</v>
      </c>
      <c r="BC32" s="3">
        <v>58</v>
      </c>
      <c r="BD32" s="3">
        <v>30</v>
      </c>
      <c r="BE32" s="3">
        <v>22</v>
      </c>
      <c r="BF32" s="3">
        <v>15</v>
      </c>
      <c r="BG32" s="3">
        <v>15</v>
      </c>
      <c r="BH32" s="3">
        <v>25</v>
      </c>
      <c r="BI32" s="3" t="s">
        <v>130</v>
      </c>
      <c r="BJ32" s="3">
        <v>15</v>
      </c>
      <c r="BK32" s="3">
        <v>38</v>
      </c>
      <c r="BL32" s="3">
        <v>8</v>
      </c>
      <c r="BM32" s="3">
        <v>12</v>
      </c>
    </row>
    <row r="33" spans="1:65" ht="13.5">
      <c r="A33" s="1" t="s">
        <v>210</v>
      </c>
      <c r="B33" s="34">
        <v>41121</v>
      </c>
      <c r="C33" s="3">
        <v>73.694</v>
      </c>
      <c r="D33" s="3">
        <v>68.362</v>
      </c>
      <c r="E33" s="3">
        <v>58.49</v>
      </c>
      <c r="F33" s="3">
        <v>54.658</v>
      </c>
      <c r="G33" s="3">
        <v>52.998000000000005</v>
      </c>
      <c r="H33" s="3">
        <v>51.381</v>
      </c>
      <c r="I33" s="3">
        <v>50.759</v>
      </c>
      <c r="J33" s="3">
        <v>56.555</v>
      </c>
      <c r="K33" s="3">
        <v>51.150999999999996</v>
      </c>
      <c r="L33" s="3">
        <v>49.363</v>
      </c>
      <c r="M33" s="3">
        <v>46.581999999999994</v>
      </c>
      <c r="N33" s="3">
        <v>44.958</v>
      </c>
      <c r="O33" s="3">
        <v>43.44199999999999</v>
      </c>
      <c r="P33" s="3">
        <v>42.751</v>
      </c>
      <c r="Q33" s="3">
        <v>42.541</v>
      </c>
      <c r="R33" s="3">
        <v>52.809</v>
      </c>
      <c r="S33" s="3" t="s">
        <v>128</v>
      </c>
      <c r="T33" s="3">
        <v>45.614999999999995</v>
      </c>
      <c r="U33" s="3">
        <v>20.619999999999997</v>
      </c>
      <c r="V33" s="3">
        <v>21.174999999999997</v>
      </c>
      <c r="W33" s="3">
        <v>19.345999999999997</v>
      </c>
      <c r="X33" s="3">
        <v>4.5</v>
      </c>
      <c r="Y33" s="3">
        <v>9.832</v>
      </c>
      <c r="Z33" s="3">
        <v>19.704</v>
      </c>
      <c r="AA33" s="3">
        <v>23.536</v>
      </c>
      <c r="AB33" s="3">
        <v>25.196</v>
      </c>
      <c r="AC33" s="3">
        <v>26.813</v>
      </c>
      <c r="AD33" s="3">
        <v>27.435</v>
      </c>
      <c r="AE33" s="3">
        <v>8.641</v>
      </c>
      <c r="AF33" s="3">
        <v>14.045</v>
      </c>
      <c r="AG33" s="3">
        <v>15.833</v>
      </c>
      <c r="AH33" s="3">
        <v>18.614</v>
      </c>
      <c r="AI33" s="3">
        <v>20.238</v>
      </c>
      <c r="AJ33" s="3">
        <v>21.754</v>
      </c>
      <c r="AK33" s="3">
        <v>22.445</v>
      </c>
      <c r="AL33" s="3">
        <v>22.655</v>
      </c>
      <c r="AM33" s="3">
        <v>23.83</v>
      </c>
      <c r="AN33" s="3" t="s">
        <v>74</v>
      </c>
      <c r="AO33" s="3">
        <v>24.953</v>
      </c>
      <c r="AP33" s="3">
        <v>40.213</v>
      </c>
      <c r="AQ33" s="3">
        <v>39.658</v>
      </c>
      <c r="AR33" s="3">
        <v>41.487</v>
      </c>
      <c r="AS33" s="3">
        <v>80</v>
      </c>
      <c r="AT33" s="3">
        <v>180</v>
      </c>
      <c r="AU33" s="3">
        <v>30</v>
      </c>
      <c r="AV33" s="3">
        <v>38</v>
      </c>
      <c r="AW33" s="3">
        <v>22</v>
      </c>
      <c r="AX33" s="3">
        <v>22</v>
      </c>
      <c r="AY33" s="3">
        <v>18</v>
      </c>
      <c r="AZ33" s="3">
        <v>70</v>
      </c>
      <c r="BA33" s="3">
        <v>350</v>
      </c>
      <c r="BB33" s="3">
        <v>150</v>
      </c>
      <c r="BC33" s="3">
        <v>60</v>
      </c>
      <c r="BD33" s="3">
        <v>35</v>
      </c>
      <c r="BE33" s="3">
        <v>22</v>
      </c>
      <c r="BF33" s="3">
        <v>15</v>
      </c>
      <c r="BG33" s="3">
        <v>15</v>
      </c>
      <c r="BH33" s="3">
        <v>25</v>
      </c>
      <c r="BI33" s="3" t="s">
        <v>130</v>
      </c>
      <c r="BJ33" s="3">
        <v>20</v>
      </c>
      <c r="BK33" s="3">
        <v>40</v>
      </c>
      <c r="BL33" s="3">
        <v>10</v>
      </c>
      <c r="BM33" s="3">
        <v>15</v>
      </c>
    </row>
    <row r="34" spans="1:65" ht="13.5">
      <c r="A34" s="1" t="s">
        <v>211</v>
      </c>
      <c r="B34" s="34">
        <v>41128</v>
      </c>
      <c r="C34" s="3">
        <v>73.553</v>
      </c>
      <c r="D34" s="3">
        <v>68.35000000000001</v>
      </c>
      <c r="E34" s="3">
        <v>58.437</v>
      </c>
      <c r="F34" s="3">
        <v>52.655</v>
      </c>
      <c r="G34" s="3">
        <v>52.907000000000004</v>
      </c>
      <c r="H34" s="3">
        <v>51.295</v>
      </c>
      <c r="I34" s="3">
        <v>50.633</v>
      </c>
      <c r="J34" s="3">
        <v>56.538</v>
      </c>
      <c r="K34" s="3">
        <v>50.995</v>
      </c>
      <c r="L34" s="3">
        <v>49.3</v>
      </c>
      <c r="M34" s="3">
        <v>46.569</v>
      </c>
      <c r="N34" s="3">
        <v>44.894999999999996</v>
      </c>
      <c r="O34" s="3">
        <v>43.407</v>
      </c>
      <c r="P34" s="3">
        <v>42.622</v>
      </c>
      <c r="Q34" s="3">
        <v>42.462999999999994</v>
      </c>
      <c r="R34" s="3">
        <v>52.75999999999999</v>
      </c>
      <c r="S34" s="3" t="s">
        <v>128</v>
      </c>
      <c r="T34" s="3">
        <v>45.474999999999994</v>
      </c>
      <c r="U34" s="3">
        <v>20.539</v>
      </c>
      <c r="V34" s="3">
        <v>21.129999999999995</v>
      </c>
      <c r="W34" s="3">
        <v>19.184999999999995</v>
      </c>
      <c r="X34" s="3">
        <v>4.641</v>
      </c>
      <c r="Y34" s="3">
        <v>9.844</v>
      </c>
      <c r="Z34" s="3">
        <v>19.757</v>
      </c>
      <c r="AA34" s="3">
        <v>25.539</v>
      </c>
      <c r="AB34" s="3">
        <v>25.287</v>
      </c>
      <c r="AC34" s="3">
        <v>26.899</v>
      </c>
      <c r="AD34" s="3">
        <v>27.561</v>
      </c>
      <c r="AE34" s="3">
        <v>8.658</v>
      </c>
      <c r="AF34" s="3">
        <v>14.201</v>
      </c>
      <c r="AG34" s="3">
        <v>15.896</v>
      </c>
      <c r="AH34" s="3">
        <v>18.627</v>
      </c>
      <c r="AI34" s="3">
        <v>20.301</v>
      </c>
      <c r="AJ34" s="3">
        <v>21.789</v>
      </c>
      <c r="AK34" s="3">
        <v>22.574</v>
      </c>
      <c r="AL34" s="3">
        <v>22.733</v>
      </c>
      <c r="AM34" s="3">
        <v>23.879</v>
      </c>
      <c r="AN34" s="3" t="s">
        <v>74</v>
      </c>
      <c r="AO34" s="3">
        <v>25.093</v>
      </c>
      <c r="AP34" s="3">
        <v>40.294</v>
      </c>
      <c r="AQ34" s="3">
        <v>39.703</v>
      </c>
      <c r="AR34" s="3">
        <v>41.648</v>
      </c>
      <c r="AS34" s="3">
        <v>80</v>
      </c>
      <c r="AT34" s="3">
        <v>150</v>
      </c>
      <c r="AU34" s="3">
        <v>30</v>
      </c>
      <c r="AV34" s="3">
        <v>35</v>
      </c>
      <c r="AW34" s="3">
        <v>20</v>
      </c>
      <c r="AX34" s="3">
        <v>20</v>
      </c>
      <c r="AY34" s="3">
        <v>18</v>
      </c>
      <c r="AZ34" s="3">
        <v>70</v>
      </c>
      <c r="BA34" s="3">
        <v>300</v>
      </c>
      <c r="BB34" s="3">
        <v>150</v>
      </c>
      <c r="BC34" s="3">
        <v>60</v>
      </c>
      <c r="BD34" s="3">
        <v>35</v>
      </c>
      <c r="BE34" s="3">
        <v>25</v>
      </c>
      <c r="BF34" s="3">
        <v>15</v>
      </c>
      <c r="BG34" s="3">
        <v>20</v>
      </c>
      <c r="BH34" s="3">
        <v>25</v>
      </c>
      <c r="BI34" s="3" t="s">
        <v>130</v>
      </c>
      <c r="BJ34" s="3">
        <v>18</v>
      </c>
      <c r="BK34" s="3">
        <v>38</v>
      </c>
      <c r="BL34" s="3">
        <v>10</v>
      </c>
      <c r="BM34" s="3">
        <v>12</v>
      </c>
    </row>
    <row r="35" spans="1:65" ht="13.5">
      <c r="A35" s="1" t="s">
        <v>212</v>
      </c>
      <c r="B35" s="34">
        <v>41135</v>
      </c>
      <c r="C35" s="3">
        <v>74.299</v>
      </c>
      <c r="D35" s="3">
        <v>68.556</v>
      </c>
      <c r="E35" s="3">
        <v>58.709</v>
      </c>
      <c r="F35" s="3">
        <v>54.682</v>
      </c>
      <c r="G35" s="3">
        <v>52.943</v>
      </c>
      <c r="H35" s="3">
        <v>51.501000000000005</v>
      </c>
      <c r="I35" s="3">
        <v>51.166000000000004</v>
      </c>
      <c r="J35" s="3">
        <v>57.193999999999996</v>
      </c>
      <c r="K35" s="3">
        <v>51.19</v>
      </c>
      <c r="L35" s="3">
        <v>49.446</v>
      </c>
      <c r="M35" s="3">
        <v>46.623999999999995</v>
      </c>
      <c r="N35" s="3">
        <v>45.081999999999994</v>
      </c>
      <c r="O35" s="3">
        <v>43.711</v>
      </c>
      <c r="P35" s="3">
        <v>42.944</v>
      </c>
      <c r="Q35" s="3">
        <v>42.807</v>
      </c>
      <c r="R35" s="3">
        <v>53.041</v>
      </c>
      <c r="S35" s="3" t="s">
        <v>128</v>
      </c>
      <c r="T35" s="3">
        <v>45.64</v>
      </c>
      <c r="U35" s="3">
        <v>19.867999999999995</v>
      </c>
      <c r="V35" s="3">
        <v>21.379999999999995</v>
      </c>
      <c r="W35" s="3">
        <v>19.473</v>
      </c>
      <c r="X35" s="3">
        <v>3.895</v>
      </c>
      <c r="Y35" s="3">
        <v>9.638</v>
      </c>
      <c r="Z35" s="3">
        <v>19.485</v>
      </c>
      <c r="AA35" s="3">
        <v>23.512</v>
      </c>
      <c r="AB35" s="3">
        <v>25.251</v>
      </c>
      <c r="AC35" s="3">
        <v>26.693</v>
      </c>
      <c r="AD35" s="3">
        <v>27.028</v>
      </c>
      <c r="AE35" s="3">
        <v>8.002</v>
      </c>
      <c r="AF35" s="3">
        <v>14.006</v>
      </c>
      <c r="AG35" s="3">
        <v>15.75</v>
      </c>
      <c r="AH35" s="3">
        <v>18.572</v>
      </c>
      <c r="AI35" s="3">
        <v>20.114</v>
      </c>
      <c r="AJ35" s="3">
        <v>21.485</v>
      </c>
      <c r="AK35" s="3">
        <v>22.252</v>
      </c>
      <c r="AL35" s="3">
        <v>22.389</v>
      </c>
      <c r="AM35" s="3">
        <v>23.598</v>
      </c>
      <c r="AN35" s="3" t="s">
        <v>74</v>
      </c>
      <c r="AO35" s="3">
        <v>4.928</v>
      </c>
      <c r="AP35" s="3">
        <v>40.965</v>
      </c>
      <c r="AQ35" s="3">
        <v>39.453</v>
      </c>
      <c r="AR35" s="3">
        <v>41.36</v>
      </c>
      <c r="AS35" s="3">
        <v>50</v>
      </c>
      <c r="AT35" s="3">
        <v>180</v>
      </c>
      <c r="AU35" s="3">
        <v>30</v>
      </c>
      <c r="AV35" s="3">
        <v>40</v>
      </c>
      <c r="AW35" s="3">
        <v>20</v>
      </c>
      <c r="AX35" s="3">
        <v>20</v>
      </c>
      <c r="AY35" s="3">
        <v>15</v>
      </c>
      <c r="AZ35" s="3">
        <v>60</v>
      </c>
      <c r="BA35" s="3">
        <v>390</v>
      </c>
      <c r="BB35" s="3">
        <v>600</v>
      </c>
      <c r="BC35" s="3">
        <v>60</v>
      </c>
      <c r="BD35" s="3">
        <v>20</v>
      </c>
      <c r="BE35" s="3">
        <v>15</v>
      </c>
      <c r="BF35" s="3">
        <v>20</v>
      </c>
      <c r="BG35" s="3">
        <v>15</v>
      </c>
      <c r="BH35" s="3">
        <v>18</v>
      </c>
      <c r="BI35" s="3" t="s">
        <v>130</v>
      </c>
      <c r="BJ35" s="3">
        <v>15</v>
      </c>
      <c r="BK35" s="3">
        <v>38</v>
      </c>
      <c r="BL35" s="3">
        <v>8</v>
      </c>
      <c r="BM35" s="3">
        <v>10</v>
      </c>
    </row>
    <row r="36" spans="1:65" ht="13.5">
      <c r="A36" s="1" t="s">
        <v>213</v>
      </c>
      <c r="B36" s="34">
        <v>41142</v>
      </c>
      <c r="C36" s="3">
        <v>74.07600000000001</v>
      </c>
      <c r="D36" s="3">
        <v>68.517</v>
      </c>
      <c r="E36" s="3">
        <v>58.679</v>
      </c>
      <c r="F36" s="3">
        <v>54.721000000000004</v>
      </c>
      <c r="G36" s="3">
        <v>52.906000000000006</v>
      </c>
      <c r="H36" s="3">
        <v>51.476</v>
      </c>
      <c r="I36" s="3">
        <v>51.132000000000005</v>
      </c>
      <c r="J36" s="3">
        <v>57.147</v>
      </c>
      <c r="K36" s="3">
        <v>51.238</v>
      </c>
      <c r="L36" s="3">
        <v>49.446</v>
      </c>
      <c r="M36" s="3">
        <v>46.575</v>
      </c>
      <c r="N36" s="3">
        <v>45.054</v>
      </c>
      <c r="O36" s="3">
        <v>43.678</v>
      </c>
      <c r="P36" s="3">
        <v>42.91</v>
      </c>
      <c r="Q36" s="3">
        <v>42.784</v>
      </c>
      <c r="R36" s="3">
        <v>52.995</v>
      </c>
      <c r="S36" s="3" t="s">
        <v>128</v>
      </c>
      <c r="T36" s="3">
        <v>45.611999999999995</v>
      </c>
      <c r="U36" s="3">
        <v>19.701</v>
      </c>
      <c r="V36" s="3">
        <v>21.356</v>
      </c>
      <c r="W36" s="3">
        <v>19.457</v>
      </c>
      <c r="X36" s="3">
        <v>4.118</v>
      </c>
      <c r="Y36" s="3">
        <v>9.677</v>
      </c>
      <c r="Z36" s="3">
        <v>19.515</v>
      </c>
      <c r="AA36" s="3">
        <v>23.473</v>
      </c>
      <c r="AB36" s="3">
        <v>25.288</v>
      </c>
      <c r="AC36" s="3">
        <v>26.718</v>
      </c>
      <c r="AD36" s="3">
        <v>27.062</v>
      </c>
      <c r="AE36" s="3">
        <v>8.049</v>
      </c>
      <c r="AF36" s="3">
        <v>13.958</v>
      </c>
      <c r="AG36" s="3">
        <v>15.75</v>
      </c>
      <c r="AH36" s="3">
        <v>18.621</v>
      </c>
      <c r="AI36" s="3">
        <v>20.142</v>
      </c>
      <c r="AJ36" s="3">
        <v>21.518</v>
      </c>
      <c r="AK36" s="3">
        <v>22.286</v>
      </c>
      <c r="AL36" s="3">
        <v>22.412</v>
      </c>
      <c r="AM36" s="3">
        <v>23.644</v>
      </c>
      <c r="AN36" s="3" t="s">
        <v>74</v>
      </c>
      <c r="AO36" s="3">
        <v>24.956</v>
      </c>
      <c r="AP36" s="3">
        <v>41.132</v>
      </c>
      <c r="AQ36" s="3">
        <v>39.477</v>
      </c>
      <c r="AR36" s="3">
        <v>41.376</v>
      </c>
      <c r="AS36" s="3">
        <v>60</v>
      </c>
      <c r="AT36" s="3">
        <v>180</v>
      </c>
      <c r="AU36" s="3">
        <v>30</v>
      </c>
      <c r="AV36" s="3">
        <v>30</v>
      </c>
      <c r="AW36" s="3">
        <v>20</v>
      </c>
      <c r="AX36" s="3">
        <v>20</v>
      </c>
      <c r="AY36" s="3">
        <v>15</v>
      </c>
      <c r="AZ36" s="3">
        <v>75</v>
      </c>
      <c r="BA36" s="3">
        <v>400</v>
      </c>
      <c r="BB36" s="3">
        <v>95</v>
      </c>
      <c r="BC36" s="3">
        <v>65</v>
      </c>
      <c r="BD36" s="3">
        <v>20</v>
      </c>
      <c r="BE36" s="3">
        <v>18</v>
      </c>
      <c r="BF36" s="3">
        <v>20</v>
      </c>
      <c r="BG36" s="3">
        <v>18</v>
      </c>
      <c r="BH36" s="3">
        <v>15</v>
      </c>
      <c r="BI36" s="3" t="s">
        <v>130</v>
      </c>
      <c r="BJ36" s="3">
        <v>15</v>
      </c>
      <c r="BK36" s="3">
        <v>40</v>
      </c>
      <c r="BL36" s="3">
        <v>8</v>
      </c>
      <c r="BM36" s="3">
        <v>12</v>
      </c>
    </row>
    <row r="37" spans="1:65" ht="13.5">
      <c r="A37" s="1" t="s">
        <v>214</v>
      </c>
      <c r="B37" s="34">
        <v>41149</v>
      </c>
      <c r="C37" s="3">
        <v>73.876</v>
      </c>
      <c r="D37" s="3">
        <v>68.256</v>
      </c>
      <c r="E37" s="3">
        <v>58.667</v>
      </c>
      <c r="F37" s="3">
        <v>54.79900000000001</v>
      </c>
      <c r="G37" s="3">
        <v>52.885000000000005</v>
      </c>
      <c r="H37" s="3">
        <v>51.452</v>
      </c>
      <c r="I37" s="3">
        <v>51.108000000000004</v>
      </c>
      <c r="J37" s="3">
        <v>57.108</v>
      </c>
      <c r="K37" s="3">
        <v>51.193999999999996</v>
      </c>
      <c r="L37" s="3">
        <v>49.418</v>
      </c>
      <c r="M37" s="3">
        <v>46.56399999999999</v>
      </c>
      <c r="N37" s="3">
        <v>45.025999999999996</v>
      </c>
      <c r="O37" s="3">
        <v>43.656</v>
      </c>
      <c r="P37" s="3">
        <v>42.894999999999996</v>
      </c>
      <c r="Q37" s="3">
        <v>42.754999999999995</v>
      </c>
      <c r="R37" s="3">
        <v>52.977</v>
      </c>
      <c r="S37" s="3" t="s">
        <v>128</v>
      </c>
      <c r="T37" s="3">
        <v>45.568</v>
      </c>
      <c r="U37" s="3">
        <v>19.603</v>
      </c>
      <c r="V37" s="3">
        <v>21.237000000000002</v>
      </c>
      <c r="W37" s="3">
        <v>19.433999999999997</v>
      </c>
      <c r="X37" s="3">
        <v>4.318</v>
      </c>
      <c r="Y37" s="3">
        <v>9.938</v>
      </c>
      <c r="Z37" s="3">
        <v>19.527</v>
      </c>
      <c r="AA37" s="3">
        <v>23.395</v>
      </c>
      <c r="AB37" s="3">
        <v>25.309</v>
      </c>
      <c r="AC37" s="3">
        <v>26.742</v>
      </c>
      <c r="AD37" s="3">
        <v>27.086</v>
      </c>
      <c r="AE37" s="3">
        <v>8.088</v>
      </c>
      <c r="AF37" s="3">
        <v>14.002</v>
      </c>
      <c r="AG37" s="3">
        <v>15.778</v>
      </c>
      <c r="AH37" s="3">
        <v>18.632</v>
      </c>
      <c r="AI37" s="3">
        <v>20.17</v>
      </c>
      <c r="AJ37" s="3">
        <v>21.54</v>
      </c>
      <c r="AK37" s="3">
        <v>22.301</v>
      </c>
      <c r="AL37" s="3">
        <v>22.441</v>
      </c>
      <c r="AM37" s="3">
        <v>23.662</v>
      </c>
      <c r="AN37" s="3" t="s">
        <v>74</v>
      </c>
      <c r="AO37" s="3">
        <v>25</v>
      </c>
      <c r="AP37" s="3">
        <v>41.23</v>
      </c>
      <c r="AQ37" s="3">
        <v>39.596</v>
      </c>
      <c r="AR37" s="3">
        <v>41.399</v>
      </c>
      <c r="AS37" s="3">
        <v>75</v>
      </c>
      <c r="AT37" s="3">
        <v>170</v>
      </c>
      <c r="AU37" s="3">
        <v>38</v>
      </c>
      <c r="AV37" s="3">
        <v>30</v>
      </c>
      <c r="AW37" s="3">
        <v>20</v>
      </c>
      <c r="AX37" s="3">
        <v>15</v>
      </c>
      <c r="AY37" s="3">
        <v>22</v>
      </c>
      <c r="AZ37" s="3">
        <v>60</v>
      </c>
      <c r="BA37" s="3">
        <v>400</v>
      </c>
      <c r="BB37" s="3">
        <v>620</v>
      </c>
      <c r="BC37" s="3">
        <v>30</v>
      </c>
      <c r="BD37" s="3">
        <v>18</v>
      </c>
      <c r="BE37" s="3">
        <v>18</v>
      </c>
      <c r="BF37" s="3">
        <v>20</v>
      </c>
      <c r="BG37" s="3">
        <v>18</v>
      </c>
      <c r="BH37" s="3">
        <v>20</v>
      </c>
      <c r="BI37" s="3" t="s">
        <v>130</v>
      </c>
      <c r="BJ37" s="3">
        <v>15</v>
      </c>
      <c r="BK37" s="3">
        <v>20</v>
      </c>
      <c r="BL37" s="3">
        <v>8</v>
      </c>
      <c r="BM37" s="3">
        <v>12</v>
      </c>
    </row>
    <row r="38" spans="1:65" ht="13.5">
      <c r="A38" s="1" t="s">
        <v>235</v>
      </c>
      <c r="B38" s="34">
        <v>41156</v>
      </c>
      <c r="C38" s="3">
        <v>74.035</v>
      </c>
      <c r="D38" s="3">
        <v>68.693</v>
      </c>
      <c r="E38" s="3">
        <v>58.789</v>
      </c>
      <c r="F38" s="3">
        <v>54.95100000000001</v>
      </c>
      <c r="G38" s="3">
        <v>53.051</v>
      </c>
      <c r="H38" s="3">
        <v>51.672000000000004</v>
      </c>
      <c r="I38" s="3">
        <v>51.291000000000004</v>
      </c>
      <c r="J38" s="3">
        <v>57.242</v>
      </c>
      <c r="K38" s="3">
        <v>51.348</v>
      </c>
      <c r="L38" s="3">
        <v>49.599999999999994</v>
      </c>
      <c r="M38" s="3">
        <v>46.677</v>
      </c>
      <c r="N38" s="3">
        <v>45.196</v>
      </c>
      <c r="O38" s="3">
        <v>43.827</v>
      </c>
      <c r="P38" s="3">
        <v>43.099999999999994</v>
      </c>
      <c r="Q38" s="3">
        <v>42.902</v>
      </c>
      <c r="R38" s="3">
        <v>53.15299999999999</v>
      </c>
      <c r="S38" s="3" t="s">
        <v>128</v>
      </c>
      <c r="T38" s="3">
        <v>45.70099999999999</v>
      </c>
      <c r="U38" s="3">
        <v>19.653</v>
      </c>
      <c r="V38" s="3">
        <v>21.281</v>
      </c>
      <c r="W38" s="3">
        <v>19.564999999999998</v>
      </c>
      <c r="X38" s="3">
        <v>4.159</v>
      </c>
      <c r="Y38" s="3">
        <v>9.501</v>
      </c>
      <c r="Z38" s="3">
        <v>19.405</v>
      </c>
      <c r="AA38" s="3">
        <v>23.243</v>
      </c>
      <c r="AB38" s="3">
        <v>25.143</v>
      </c>
      <c r="AC38" s="3">
        <v>26.522</v>
      </c>
      <c r="AD38" s="3">
        <v>26.903</v>
      </c>
      <c r="AE38" s="3">
        <v>7.954</v>
      </c>
      <c r="AF38" s="3">
        <v>13.848</v>
      </c>
      <c r="AG38" s="3">
        <v>15.596</v>
      </c>
      <c r="AH38" s="3">
        <v>18.519</v>
      </c>
      <c r="AI38" s="3">
        <v>20</v>
      </c>
      <c r="AJ38" s="3">
        <v>21.369</v>
      </c>
      <c r="AK38" s="3">
        <v>22.096</v>
      </c>
      <c r="AL38" s="3">
        <v>22.294</v>
      </c>
      <c r="AM38" s="3">
        <v>23.486</v>
      </c>
      <c r="AN38" s="3" t="s">
        <v>74</v>
      </c>
      <c r="AO38" s="3">
        <v>24.867</v>
      </c>
      <c r="AP38" s="3">
        <v>41.18</v>
      </c>
      <c r="AQ38" s="3">
        <v>39.552</v>
      </c>
      <c r="AR38" s="3">
        <v>41.268</v>
      </c>
      <c r="AS38" s="3">
        <v>80</v>
      </c>
      <c r="AT38" s="3">
        <v>170</v>
      </c>
      <c r="AU38" s="3">
        <v>45</v>
      </c>
      <c r="AV38" s="3">
        <v>35</v>
      </c>
      <c r="AW38" s="3">
        <v>30</v>
      </c>
      <c r="AX38" s="3">
        <v>25</v>
      </c>
      <c r="AY38" s="3">
        <v>30</v>
      </c>
      <c r="AZ38" s="3">
        <v>65</v>
      </c>
      <c r="BA38" s="3">
        <v>420</v>
      </c>
      <c r="BB38" s="3">
        <v>600</v>
      </c>
      <c r="BC38" s="3">
        <v>35</v>
      </c>
      <c r="BD38" s="3">
        <v>15</v>
      </c>
      <c r="BE38" s="3">
        <v>18</v>
      </c>
      <c r="BF38" s="3">
        <v>20</v>
      </c>
      <c r="BG38" s="3">
        <v>15</v>
      </c>
      <c r="BH38" s="3">
        <v>25</v>
      </c>
      <c r="BI38" s="3" t="s">
        <v>130</v>
      </c>
      <c r="BJ38" s="3">
        <v>15</v>
      </c>
      <c r="BK38" s="3">
        <v>30</v>
      </c>
      <c r="BL38" s="3">
        <v>8</v>
      </c>
      <c r="BM38" s="3">
        <v>12</v>
      </c>
    </row>
    <row r="39" spans="1:65" ht="13.5">
      <c r="A39" s="1" t="s">
        <v>215</v>
      </c>
      <c r="B39" s="34">
        <v>41163</v>
      </c>
      <c r="C39" s="3">
        <v>73.72500000000001</v>
      </c>
      <c r="D39" s="3">
        <v>68.294</v>
      </c>
      <c r="E39" s="3">
        <v>58.581</v>
      </c>
      <c r="F39" s="3">
        <v>54.756</v>
      </c>
      <c r="G39" s="3">
        <v>52.869</v>
      </c>
      <c r="H39" s="3">
        <v>51.551</v>
      </c>
      <c r="I39" s="3">
        <v>51.07600000000001</v>
      </c>
      <c r="J39" s="3">
        <v>57.129999999999995</v>
      </c>
      <c r="K39" s="3">
        <v>51.128</v>
      </c>
      <c r="L39" s="3">
        <v>49.586</v>
      </c>
      <c r="M39" s="3">
        <v>46.649</v>
      </c>
      <c r="N39" s="3">
        <v>45.006</v>
      </c>
      <c r="O39" s="3">
        <v>43.711999999999996</v>
      </c>
      <c r="P39" s="3">
        <v>42.848</v>
      </c>
      <c r="Q39" s="3">
        <v>42.888999999999996</v>
      </c>
      <c r="R39" s="3">
        <v>53.23</v>
      </c>
      <c r="S39" s="3" t="s">
        <v>128</v>
      </c>
      <c r="T39" s="3">
        <v>45.592</v>
      </c>
      <c r="U39" s="3">
        <v>19.411</v>
      </c>
      <c r="V39" s="3">
        <v>21.211</v>
      </c>
      <c r="W39" s="3">
        <v>19.342</v>
      </c>
      <c r="X39" s="3">
        <v>4.469</v>
      </c>
      <c r="Y39" s="3">
        <v>9.9</v>
      </c>
      <c r="Z39" s="3">
        <v>19.613</v>
      </c>
      <c r="AA39" s="3">
        <v>23.438</v>
      </c>
      <c r="AB39" s="3">
        <v>25.325</v>
      </c>
      <c r="AC39" s="3">
        <v>26.643</v>
      </c>
      <c r="AD39" s="3">
        <v>27.118</v>
      </c>
      <c r="AE39" s="3">
        <v>8.066</v>
      </c>
      <c r="AF39" s="3">
        <v>14.068</v>
      </c>
      <c r="AG39" s="3">
        <v>15.61</v>
      </c>
      <c r="AH39" s="3">
        <v>18.547</v>
      </c>
      <c r="AI39" s="3">
        <v>20.19</v>
      </c>
      <c r="AJ39" s="3">
        <v>21.484</v>
      </c>
      <c r="AK39" s="3">
        <v>22.348</v>
      </c>
      <c r="AL39" s="3">
        <v>22.307</v>
      </c>
      <c r="AM39" s="3">
        <v>23.409</v>
      </c>
      <c r="AN39" s="3" t="s">
        <v>74</v>
      </c>
      <c r="AO39" s="3">
        <v>24.976</v>
      </c>
      <c r="AP39" s="3">
        <v>41.422</v>
      </c>
      <c r="AQ39" s="3">
        <v>39.622</v>
      </c>
      <c r="AR39" s="3">
        <v>41.491</v>
      </c>
      <c r="AS39" s="3">
        <v>70</v>
      </c>
      <c r="AT39" s="3">
        <v>200</v>
      </c>
      <c r="AU39" s="3">
        <v>35</v>
      </c>
      <c r="AV39" s="3">
        <v>35</v>
      </c>
      <c r="AW39" s="3">
        <v>30</v>
      </c>
      <c r="AX39" s="3">
        <v>20</v>
      </c>
      <c r="AY39" s="3">
        <v>20</v>
      </c>
      <c r="AZ39" s="3">
        <v>60</v>
      </c>
      <c r="BA39" s="3">
        <v>380</v>
      </c>
      <c r="BB39" s="3">
        <v>150</v>
      </c>
      <c r="BC39" s="3">
        <v>80</v>
      </c>
      <c r="BD39" s="3">
        <v>15</v>
      </c>
      <c r="BE39" s="3">
        <v>15</v>
      </c>
      <c r="BF39" s="3">
        <v>18</v>
      </c>
      <c r="BG39" s="3">
        <v>15</v>
      </c>
      <c r="BH39" s="3">
        <v>20</v>
      </c>
      <c r="BI39" s="3" t="s">
        <v>130</v>
      </c>
      <c r="BJ39" s="3">
        <v>18</v>
      </c>
      <c r="BK39" s="3">
        <v>20</v>
      </c>
      <c r="BL39" s="3">
        <v>8</v>
      </c>
      <c r="BM39" s="3">
        <v>10</v>
      </c>
    </row>
    <row r="40" spans="1:65" ht="13.5">
      <c r="A40" s="1" t="s">
        <v>216</v>
      </c>
      <c r="B40" s="34">
        <v>41171</v>
      </c>
      <c r="C40" s="3">
        <v>73.59700000000001</v>
      </c>
      <c r="D40" s="3">
        <v>68.33</v>
      </c>
      <c r="E40" s="3">
        <v>58.446</v>
      </c>
      <c r="F40" s="3">
        <v>54.583</v>
      </c>
      <c r="G40" s="3">
        <v>52.857</v>
      </c>
      <c r="H40" s="3">
        <v>51.777</v>
      </c>
      <c r="I40" s="3">
        <v>50.741</v>
      </c>
      <c r="J40" s="3">
        <v>57.247</v>
      </c>
      <c r="K40" s="3">
        <v>50.744</v>
      </c>
      <c r="L40" s="3">
        <v>49.611999999999995</v>
      </c>
      <c r="M40" s="3">
        <v>46.65</v>
      </c>
      <c r="N40" s="3">
        <v>44.959</v>
      </c>
      <c r="O40" s="3">
        <v>43.79</v>
      </c>
      <c r="P40" s="3">
        <v>41.873999999999995</v>
      </c>
      <c r="Q40" s="3">
        <v>42.907</v>
      </c>
      <c r="R40" s="3">
        <v>53.26599999999999</v>
      </c>
      <c r="S40" s="3" t="s">
        <v>128</v>
      </c>
      <c r="T40" s="3">
        <v>45.56399999999999</v>
      </c>
      <c r="U40" s="3">
        <v>19.442</v>
      </c>
      <c r="V40" s="3">
        <v>21.187999999999995</v>
      </c>
      <c r="W40" s="3">
        <v>19.323</v>
      </c>
      <c r="X40" s="3">
        <v>4.597</v>
      </c>
      <c r="Y40" s="3">
        <v>9.864</v>
      </c>
      <c r="Z40" s="3">
        <v>19.748</v>
      </c>
      <c r="AA40" s="3">
        <v>23.611</v>
      </c>
      <c r="AB40" s="3">
        <v>25.337</v>
      </c>
      <c r="AC40" s="3">
        <v>26.417</v>
      </c>
      <c r="AD40" s="3">
        <v>27.453</v>
      </c>
      <c r="AE40" s="3">
        <v>7.949</v>
      </c>
      <c r="AF40" s="3">
        <v>14.452</v>
      </c>
      <c r="AG40" s="3">
        <v>15.584</v>
      </c>
      <c r="AH40" s="3">
        <v>18.546</v>
      </c>
      <c r="AI40" s="3">
        <v>20.237</v>
      </c>
      <c r="AJ40" s="3">
        <v>21.406</v>
      </c>
      <c r="AK40" s="3">
        <v>23.322</v>
      </c>
      <c r="AL40" s="3">
        <v>22.289</v>
      </c>
      <c r="AM40" s="3">
        <v>23.373</v>
      </c>
      <c r="AN40" s="3" t="s">
        <v>74</v>
      </c>
      <c r="AO40" s="3">
        <v>25.004</v>
      </c>
      <c r="AP40" s="3">
        <v>41.391</v>
      </c>
      <c r="AQ40" s="3">
        <v>39.645</v>
      </c>
      <c r="AR40" s="3">
        <v>41.51</v>
      </c>
      <c r="AS40" s="3">
        <v>20</v>
      </c>
      <c r="AT40" s="3">
        <v>200</v>
      </c>
      <c r="AU40" s="3">
        <v>30</v>
      </c>
      <c r="AV40" s="3">
        <v>35</v>
      </c>
      <c r="AW40" s="3">
        <v>20</v>
      </c>
      <c r="AX40" s="3">
        <v>25</v>
      </c>
      <c r="AY40" s="3">
        <v>18</v>
      </c>
      <c r="AZ40" s="3">
        <v>60</v>
      </c>
      <c r="BA40" s="3">
        <v>400</v>
      </c>
      <c r="BB40" s="3">
        <v>180</v>
      </c>
      <c r="BC40" s="3">
        <v>80</v>
      </c>
      <c r="BD40" s="3">
        <v>15</v>
      </c>
      <c r="BE40" s="3">
        <v>15</v>
      </c>
      <c r="BF40" s="3">
        <v>18</v>
      </c>
      <c r="BG40" s="3">
        <v>15</v>
      </c>
      <c r="BH40" s="3">
        <v>18</v>
      </c>
      <c r="BI40" s="3" t="s">
        <v>130</v>
      </c>
      <c r="BJ40" s="3">
        <v>20</v>
      </c>
      <c r="BK40" s="3">
        <v>20</v>
      </c>
      <c r="BL40" s="3">
        <v>8</v>
      </c>
      <c r="BM40" s="3">
        <v>10</v>
      </c>
    </row>
    <row r="41" spans="1:65" ht="13.5">
      <c r="A41" s="1" t="s">
        <v>217</v>
      </c>
      <c r="B41" s="34">
        <v>41177</v>
      </c>
      <c r="C41" s="3">
        <v>74.514</v>
      </c>
      <c r="D41" s="3">
        <v>68.379</v>
      </c>
      <c r="E41" s="3">
        <v>58.606</v>
      </c>
      <c r="F41" s="3">
        <v>54.682</v>
      </c>
      <c r="G41" s="3">
        <v>52.82300000000001</v>
      </c>
      <c r="H41" s="3">
        <v>51.394000000000005</v>
      </c>
      <c r="I41" s="3">
        <v>51.025000000000006</v>
      </c>
      <c r="J41" s="3">
        <v>57.646</v>
      </c>
      <c r="K41" s="3">
        <v>51.099999999999994</v>
      </c>
      <c r="L41" s="3">
        <v>49.364</v>
      </c>
      <c r="M41" s="3">
        <v>46.507999999999996</v>
      </c>
      <c r="N41" s="3">
        <v>44.97</v>
      </c>
      <c r="O41" s="3">
        <v>43.605999999999995</v>
      </c>
      <c r="P41" s="3">
        <v>42.846999999999994</v>
      </c>
      <c r="Q41" s="3">
        <v>42.711</v>
      </c>
      <c r="R41" s="3">
        <v>52.980999999999995</v>
      </c>
      <c r="S41" s="3" t="s">
        <v>128</v>
      </c>
      <c r="T41" s="3">
        <v>45.626</v>
      </c>
      <c r="U41" s="3">
        <v>20.065999999999995</v>
      </c>
      <c r="V41" s="3">
        <v>21.213</v>
      </c>
      <c r="W41" s="3">
        <v>19.351999999999997</v>
      </c>
      <c r="X41" s="3">
        <v>3.68</v>
      </c>
      <c r="Y41" s="3">
        <v>9.815</v>
      </c>
      <c r="Z41" s="3">
        <v>19.588</v>
      </c>
      <c r="AA41" s="3">
        <v>23.512</v>
      </c>
      <c r="AB41" s="3">
        <v>25.371</v>
      </c>
      <c r="AC41" s="3">
        <v>26.8</v>
      </c>
      <c r="AD41" s="3">
        <v>27.169</v>
      </c>
      <c r="AE41" s="3">
        <v>7.55</v>
      </c>
      <c r="AF41" s="3">
        <v>14.096</v>
      </c>
      <c r="AG41" s="3">
        <v>15.832</v>
      </c>
      <c r="AH41" s="3">
        <v>18.688</v>
      </c>
      <c r="AI41" s="3">
        <v>20.226</v>
      </c>
      <c r="AJ41" s="3">
        <v>21.59</v>
      </c>
      <c r="AK41" s="3">
        <v>22.349</v>
      </c>
      <c r="AL41" s="3">
        <v>22.485</v>
      </c>
      <c r="AM41" s="3">
        <v>23.658</v>
      </c>
      <c r="AN41" s="3" t="s">
        <v>74</v>
      </c>
      <c r="AO41" s="3">
        <v>24.942</v>
      </c>
      <c r="AP41" s="3">
        <v>40.767</v>
      </c>
      <c r="AQ41" s="3">
        <v>39.62</v>
      </c>
      <c r="AR41" s="3">
        <v>41.481</v>
      </c>
      <c r="AS41" s="3">
        <v>30</v>
      </c>
      <c r="AT41" s="3">
        <v>170</v>
      </c>
      <c r="AU41" s="3">
        <v>40</v>
      </c>
      <c r="AV41" s="3">
        <v>35</v>
      </c>
      <c r="AW41" s="3">
        <v>22</v>
      </c>
      <c r="AX41" s="3">
        <v>15</v>
      </c>
      <c r="AY41" s="3">
        <v>18</v>
      </c>
      <c r="AZ41" s="3">
        <v>300</v>
      </c>
      <c r="BA41" s="3">
        <v>480</v>
      </c>
      <c r="BB41" s="3">
        <v>95</v>
      </c>
      <c r="BC41" s="3">
        <v>22</v>
      </c>
      <c r="BD41" s="3">
        <v>22</v>
      </c>
      <c r="BE41" s="3">
        <v>18</v>
      </c>
      <c r="BF41" s="3">
        <v>15</v>
      </c>
      <c r="BG41" s="3">
        <v>18</v>
      </c>
      <c r="BH41" s="3">
        <v>18</v>
      </c>
      <c r="BI41" s="3" t="s">
        <v>130</v>
      </c>
      <c r="BJ41" s="3">
        <v>15</v>
      </c>
      <c r="BK41" s="3">
        <v>42</v>
      </c>
      <c r="BL41" s="3">
        <v>8</v>
      </c>
      <c r="BM41" s="3">
        <v>10</v>
      </c>
    </row>
    <row r="42" spans="1:65" ht="13.5">
      <c r="A42" s="1" t="s">
        <v>218</v>
      </c>
      <c r="B42" s="34">
        <v>41184</v>
      </c>
      <c r="C42" s="3">
        <v>74.47800000000001</v>
      </c>
      <c r="D42" s="3">
        <v>68.506</v>
      </c>
      <c r="E42" s="3">
        <v>58.672000000000004</v>
      </c>
      <c r="F42" s="3">
        <v>54.792</v>
      </c>
      <c r="G42" s="3">
        <v>52.858000000000004</v>
      </c>
      <c r="H42" s="3">
        <v>51.422000000000004</v>
      </c>
      <c r="I42" s="3">
        <v>51.04900000000001</v>
      </c>
      <c r="J42" s="3">
        <v>57.338</v>
      </c>
      <c r="K42" s="3">
        <v>51.396</v>
      </c>
      <c r="L42" s="3">
        <v>49.407</v>
      </c>
      <c r="M42" s="3">
        <v>46.513</v>
      </c>
      <c r="N42" s="3">
        <v>44.986</v>
      </c>
      <c r="O42" s="3">
        <v>43.631</v>
      </c>
      <c r="P42" s="3">
        <v>42.867</v>
      </c>
      <c r="Q42" s="3">
        <v>42.735</v>
      </c>
      <c r="R42" s="3">
        <v>52.98</v>
      </c>
      <c r="S42" s="3" t="s">
        <v>128</v>
      </c>
      <c r="T42" s="3">
        <v>45.518</v>
      </c>
      <c r="U42" s="3">
        <v>20.033</v>
      </c>
      <c r="V42" s="3">
        <v>21.259999999999998</v>
      </c>
      <c r="W42" s="3">
        <v>19.382999999999996</v>
      </c>
      <c r="X42" s="3">
        <v>3.716</v>
      </c>
      <c r="Y42" s="3">
        <v>9.688</v>
      </c>
      <c r="Z42" s="3">
        <v>19.522</v>
      </c>
      <c r="AA42" s="3">
        <v>23.402</v>
      </c>
      <c r="AB42" s="3">
        <v>25.336</v>
      </c>
      <c r="AC42" s="3">
        <v>26.772</v>
      </c>
      <c r="AD42" s="3">
        <v>27.145</v>
      </c>
      <c r="AE42" s="3">
        <v>7.858</v>
      </c>
      <c r="AF42" s="3">
        <v>13.8</v>
      </c>
      <c r="AG42" s="3">
        <v>15.789</v>
      </c>
      <c r="AH42" s="3">
        <v>18.683</v>
      </c>
      <c r="AI42" s="3">
        <v>20.21</v>
      </c>
      <c r="AJ42" s="3">
        <v>21.565</v>
      </c>
      <c r="AK42" s="3">
        <v>22.329</v>
      </c>
      <c r="AL42" s="3">
        <v>22.461</v>
      </c>
      <c r="AM42" s="3">
        <v>23.659</v>
      </c>
      <c r="AN42" s="3" t="s">
        <v>74</v>
      </c>
      <c r="AO42" s="3">
        <v>25.05</v>
      </c>
      <c r="AP42" s="3">
        <v>40.8</v>
      </c>
      <c r="AQ42" s="3">
        <v>39.573</v>
      </c>
      <c r="AR42" s="3">
        <v>41.45</v>
      </c>
      <c r="AS42" s="3">
        <v>40</v>
      </c>
      <c r="AT42" s="3">
        <v>145</v>
      </c>
      <c r="AU42" s="3">
        <v>30</v>
      </c>
      <c r="AV42" s="3">
        <v>40</v>
      </c>
      <c r="AW42" s="3">
        <v>20</v>
      </c>
      <c r="AX42" s="3">
        <v>15</v>
      </c>
      <c r="AY42" s="3">
        <v>15</v>
      </c>
      <c r="AZ42" s="3">
        <v>300</v>
      </c>
      <c r="BA42" s="3">
        <v>280</v>
      </c>
      <c r="BB42" s="3">
        <v>150</v>
      </c>
      <c r="BC42" s="3">
        <v>20</v>
      </c>
      <c r="BD42" s="3">
        <v>20</v>
      </c>
      <c r="BE42" s="3">
        <v>20</v>
      </c>
      <c r="BF42" s="3">
        <v>15</v>
      </c>
      <c r="BG42" s="3">
        <v>15</v>
      </c>
      <c r="BH42" s="3">
        <v>18</v>
      </c>
      <c r="BI42" s="3" t="s">
        <v>130</v>
      </c>
      <c r="BJ42" s="3">
        <v>13</v>
      </c>
      <c r="BK42" s="3">
        <v>42</v>
      </c>
      <c r="BL42" s="3">
        <v>7</v>
      </c>
      <c r="BM42" s="3">
        <v>12</v>
      </c>
    </row>
    <row r="43" spans="1:65" ht="13.5">
      <c r="A43" s="1" t="s">
        <v>219</v>
      </c>
      <c r="B43" s="34">
        <v>41192</v>
      </c>
      <c r="C43" s="3">
        <v>74.48700000000001</v>
      </c>
      <c r="D43" s="3">
        <v>68.48100000000001</v>
      </c>
      <c r="E43" s="3">
        <v>58.657000000000004</v>
      </c>
      <c r="F43" s="3">
        <v>54.697</v>
      </c>
      <c r="G43" s="3">
        <v>52.875</v>
      </c>
      <c r="H43" s="3">
        <v>51.349000000000004</v>
      </c>
      <c r="I43" s="3">
        <v>51.075</v>
      </c>
      <c r="J43" s="3">
        <v>57.278</v>
      </c>
      <c r="K43" s="3">
        <v>51.419</v>
      </c>
      <c r="L43" s="3">
        <v>49.385999999999996</v>
      </c>
      <c r="M43" s="3">
        <v>46.482</v>
      </c>
      <c r="N43" s="3">
        <v>44.899</v>
      </c>
      <c r="O43" s="3">
        <v>43.643</v>
      </c>
      <c r="P43" s="3">
        <v>42.788</v>
      </c>
      <c r="Q43" s="3">
        <v>42.807</v>
      </c>
      <c r="R43" s="3">
        <v>53.04299999999999</v>
      </c>
      <c r="S43" s="3" t="s">
        <v>128</v>
      </c>
      <c r="T43" s="3">
        <v>48.561</v>
      </c>
      <c r="U43" s="3">
        <v>19.969</v>
      </c>
      <c r="V43" s="3">
        <v>21.251999999999995</v>
      </c>
      <c r="W43" s="3">
        <v>19.339999999999996</v>
      </c>
      <c r="X43" s="3">
        <v>3.707</v>
      </c>
      <c r="Y43" s="3">
        <v>9.713</v>
      </c>
      <c r="Z43" s="3">
        <v>19.537</v>
      </c>
      <c r="AA43" s="3">
        <v>23.497</v>
      </c>
      <c r="AB43" s="3">
        <v>25.319</v>
      </c>
      <c r="AC43" s="3">
        <v>26.845</v>
      </c>
      <c r="AD43" s="3">
        <v>27.119</v>
      </c>
      <c r="AE43" s="3">
        <v>7.918</v>
      </c>
      <c r="AF43" s="3">
        <v>13.777</v>
      </c>
      <c r="AG43" s="3">
        <v>15.81</v>
      </c>
      <c r="AH43" s="3">
        <v>18.714</v>
      </c>
      <c r="AI43" s="3">
        <v>20.297</v>
      </c>
      <c r="AJ43" s="3">
        <v>21.553</v>
      </c>
      <c r="AK43" s="3">
        <v>22.408</v>
      </c>
      <c r="AL43" s="3">
        <v>22.389</v>
      </c>
      <c r="AM43" s="3">
        <v>23.596</v>
      </c>
      <c r="AN43" s="3" t="s">
        <v>74</v>
      </c>
      <c r="AO43" s="3">
        <v>2.007</v>
      </c>
      <c r="AP43" s="3">
        <v>40.864</v>
      </c>
      <c r="AQ43" s="3">
        <v>39.581</v>
      </c>
      <c r="AR43" s="3">
        <v>41.493</v>
      </c>
      <c r="AS43" s="3">
        <v>40</v>
      </c>
      <c r="AT43" s="3">
        <v>150</v>
      </c>
      <c r="AU43" s="3">
        <v>30</v>
      </c>
      <c r="AV43" s="3">
        <v>35</v>
      </c>
      <c r="AW43" s="3">
        <v>30</v>
      </c>
      <c r="AX43" s="3">
        <v>15</v>
      </c>
      <c r="AY43" s="3">
        <v>20</v>
      </c>
      <c r="AZ43" s="3">
        <v>90</v>
      </c>
      <c r="BA43" s="3">
        <v>350</v>
      </c>
      <c r="BB43" s="3">
        <v>180</v>
      </c>
      <c r="BC43" s="3">
        <v>20</v>
      </c>
      <c r="BD43" s="3">
        <v>15</v>
      </c>
      <c r="BE43" s="3">
        <v>20</v>
      </c>
      <c r="BF43" s="3" t="s">
        <v>130</v>
      </c>
      <c r="BG43" s="3">
        <v>20</v>
      </c>
      <c r="BH43" s="3">
        <v>20</v>
      </c>
      <c r="BI43" s="3" t="s">
        <v>130</v>
      </c>
      <c r="BJ43" s="3">
        <v>15</v>
      </c>
      <c r="BK43" s="3">
        <v>35</v>
      </c>
      <c r="BL43" s="3">
        <v>10</v>
      </c>
      <c r="BM43" s="3">
        <v>10</v>
      </c>
    </row>
    <row r="44" spans="1:65" ht="13.5">
      <c r="A44" s="1" t="s">
        <v>220</v>
      </c>
      <c r="B44" s="34">
        <v>41198</v>
      </c>
      <c r="C44" s="3">
        <v>74.166</v>
      </c>
      <c r="D44" s="3">
        <v>68.45100000000001</v>
      </c>
      <c r="E44" s="3">
        <v>58.617000000000004</v>
      </c>
      <c r="F44" s="3">
        <v>54.714</v>
      </c>
      <c r="G44" s="3">
        <v>52.806</v>
      </c>
      <c r="H44" s="3">
        <v>51.385000000000005</v>
      </c>
      <c r="I44" s="3">
        <v>51.03</v>
      </c>
      <c r="J44" s="3">
        <v>57.296</v>
      </c>
      <c r="K44" s="3">
        <v>51.476</v>
      </c>
      <c r="L44" s="3">
        <v>49.376</v>
      </c>
      <c r="M44" s="3">
        <v>46.483999999999995</v>
      </c>
      <c r="N44" s="3">
        <v>44.95399999999999</v>
      </c>
      <c r="O44" s="3">
        <v>43.604</v>
      </c>
      <c r="P44" s="3">
        <v>42.861999999999995</v>
      </c>
      <c r="Q44" s="3">
        <v>42.706</v>
      </c>
      <c r="R44" s="3">
        <v>52.928</v>
      </c>
      <c r="S44" s="3" t="s">
        <v>128</v>
      </c>
      <c r="T44" s="3">
        <v>45.43899999999999</v>
      </c>
      <c r="U44" s="3">
        <v>19.528</v>
      </c>
      <c r="V44" s="3">
        <v>21.208</v>
      </c>
      <c r="W44" s="3">
        <v>19.345</v>
      </c>
      <c r="X44" s="3">
        <v>4.028</v>
      </c>
      <c r="Y44" s="3">
        <v>9.743</v>
      </c>
      <c r="Z44" s="3">
        <v>19.577</v>
      </c>
      <c r="AA44" s="3">
        <v>23.48</v>
      </c>
      <c r="AB44" s="3">
        <v>25.388</v>
      </c>
      <c r="AC44" s="3">
        <v>26.809</v>
      </c>
      <c r="AD44" s="3">
        <v>27.164</v>
      </c>
      <c r="AE44" s="3">
        <v>7.9</v>
      </c>
      <c r="AF44" s="3">
        <v>13.72</v>
      </c>
      <c r="AG44" s="3">
        <v>15.82</v>
      </c>
      <c r="AH44" s="3">
        <v>18.712</v>
      </c>
      <c r="AI44" s="3">
        <v>20.242</v>
      </c>
      <c r="AJ44" s="3">
        <v>21.592</v>
      </c>
      <c r="AK44" s="3">
        <v>22.334</v>
      </c>
      <c r="AL44" s="3">
        <v>22.49</v>
      </c>
      <c r="AM44" s="3">
        <v>23.711</v>
      </c>
      <c r="AN44" s="3" t="s">
        <v>74</v>
      </c>
      <c r="AO44" s="3">
        <v>25.129</v>
      </c>
      <c r="AP44" s="3">
        <v>41.305</v>
      </c>
      <c r="AQ44" s="3">
        <v>39.625</v>
      </c>
      <c r="AR44" s="3">
        <v>41.488</v>
      </c>
      <c r="AS44" s="3">
        <v>65</v>
      </c>
      <c r="AT44" s="3">
        <v>150</v>
      </c>
      <c r="AU44" s="3">
        <v>30</v>
      </c>
      <c r="AV44" s="3">
        <v>35</v>
      </c>
      <c r="AW44" s="3">
        <v>20</v>
      </c>
      <c r="AX44" s="3">
        <v>18</v>
      </c>
      <c r="AY44" s="3">
        <v>16</v>
      </c>
      <c r="AZ44" s="3">
        <v>300</v>
      </c>
      <c r="BA44" s="3">
        <v>350</v>
      </c>
      <c r="BB44" s="3">
        <v>175</v>
      </c>
      <c r="BC44" s="3">
        <v>20</v>
      </c>
      <c r="BD44" s="3">
        <v>18</v>
      </c>
      <c r="BE44" s="3">
        <v>12</v>
      </c>
      <c r="BF44" s="3">
        <v>15</v>
      </c>
      <c r="BG44" s="3">
        <v>16</v>
      </c>
      <c r="BH44" s="3">
        <v>18</v>
      </c>
      <c r="BI44" s="3" t="s">
        <v>130</v>
      </c>
      <c r="BJ44" s="3">
        <v>13</v>
      </c>
      <c r="BK44" s="3">
        <v>42</v>
      </c>
      <c r="BL44" s="3">
        <v>7</v>
      </c>
      <c r="BM44" s="3">
        <v>15</v>
      </c>
    </row>
    <row r="45" spans="1:65" ht="13.5">
      <c r="A45" s="1" t="s">
        <v>221</v>
      </c>
      <c r="B45" s="34">
        <v>41204</v>
      </c>
      <c r="C45" s="3">
        <v>74.232</v>
      </c>
      <c r="D45" s="3">
        <v>68.571</v>
      </c>
      <c r="E45" s="3">
        <v>58.59</v>
      </c>
      <c r="F45" s="3">
        <v>54.694</v>
      </c>
      <c r="G45" s="3">
        <v>52.81700000000001</v>
      </c>
      <c r="H45" s="3">
        <v>51.399</v>
      </c>
      <c r="I45" s="3">
        <v>51.07600000000001</v>
      </c>
      <c r="J45" s="3">
        <v>57.576</v>
      </c>
      <c r="K45" s="3">
        <v>51.733999999999995</v>
      </c>
      <c r="L45" s="3">
        <v>49.381</v>
      </c>
      <c r="M45" s="3">
        <v>46.486</v>
      </c>
      <c r="N45" s="3">
        <v>44.961</v>
      </c>
      <c r="O45" s="3">
        <v>43.617</v>
      </c>
      <c r="P45" s="3">
        <v>42.882999999999996</v>
      </c>
      <c r="Q45" s="3">
        <v>42.745</v>
      </c>
      <c r="R45" s="3">
        <v>52.985</v>
      </c>
      <c r="S45" s="3" t="s">
        <v>128</v>
      </c>
      <c r="T45" s="3">
        <v>45.601</v>
      </c>
      <c r="U45" s="3">
        <v>19.705</v>
      </c>
      <c r="V45" s="3">
        <v>21.134</v>
      </c>
      <c r="W45" s="3">
        <v>19.375999999999998</v>
      </c>
      <c r="X45" s="3">
        <v>3.962</v>
      </c>
      <c r="Y45" s="3">
        <v>9.623</v>
      </c>
      <c r="Z45" s="3">
        <v>19.604</v>
      </c>
      <c r="AA45" s="3">
        <v>23.5</v>
      </c>
      <c r="AB45" s="3">
        <v>25.377</v>
      </c>
      <c r="AC45" s="3">
        <v>26.795</v>
      </c>
      <c r="AD45" s="3">
        <v>27.118</v>
      </c>
      <c r="AE45" s="3">
        <v>7.62</v>
      </c>
      <c r="AF45" s="3">
        <v>13.462</v>
      </c>
      <c r="AG45" s="3">
        <v>15.815</v>
      </c>
      <c r="AH45" s="3">
        <v>18.71</v>
      </c>
      <c r="AI45" s="3">
        <v>20.235</v>
      </c>
      <c r="AJ45" s="3">
        <v>21.579</v>
      </c>
      <c r="AK45" s="3">
        <v>22.313</v>
      </c>
      <c r="AL45" s="3">
        <v>22.451</v>
      </c>
      <c r="AM45" s="3">
        <v>23.654</v>
      </c>
      <c r="AN45" s="3" t="s">
        <v>74</v>
      </c>
      <c r="AO45" s="3">
        <v>24.967</v>
      </c>
      <c r="AP45" s="3">
        <v>41.128</v>
      </c>
      <c r="AQ45" s="3">
        <v>39.699</v>
      </c>
      <c r="AR45" s="3">
        <v>41.457</v>
      </c>
      <c r="AS45" s="3">
        <v>45</v>
      </c>
      <c r="AT45" s="3">
        <v>190</v>
      </c>
      <c r="AU45" s="3">
        <v>30</v>
      </c>
      <c r="AV45" s="3">
        <v>35</v>
      </c>
      <c r="AW45" s="3">
        <v>22</v>
      </c>
      <c r="AX45" s="3">
        <v>22</v>
      </c>
      <c r="AY45" s="3">
        <v>20</v>
      </c>
      <c r="AZ45" s="3">
        <v>250</v>
      </c>
      <c r="BA45" s="3">
        <v>300</v>
      </c>
      <c r="BB45" s="3">
        <v>150</v>
      </c>
      <c r="BC45" s="3">
        <v>80</v>
      </c>
      <c r="BD45" s="3">
        <v>15</v>
      </c>
      <c r="BE45" s="3">
        <v>10</v>
      </c>
      <c r="BF45" s="3">
        <v>15</v>
      </c>
      <c r="BG45" s="3">
        <v>15</v>
      </c>
      <c r="BH45" s="3">
        <v>20</v>
      </c>
      <c r="BI45" s="3" t="s">
        <v>130</v>
      </c>
      <c r="BJ45" s="3">
        <v>10</v>
      </c>
      <c r="BK45" s="3">
        <v>40</v>
      </c>
      <c r="BL45" s="3">
        <v>8</v>
      </c>
      <c r="BM45" s="3">
        <v>12</v>
      </c>
    </row>
    <row r="46" spans="1:65" ht="13.5">
      <c r="A46" s="1" t="s">
        <v>222</v>
      </c>
      <c r="B46" s="34">
        <v>41211</v>
      </c>
      <c r="C46" s="3">
        <v>74.919</v>
      </c>
      <c r="D46" s="3">
        <v>68.97200000000001</v>
      </c>
      <c r="E46" s="3">
        <v>58.732</v>
      </c>
      <c r="F46" s="3">
        <v>54.752</v>
      </c>
      <c r="G46" s="3">
        <v>52.904</v>
      </c>
      <c r="H46" s="3">
        <v>51.499</v>
      </c>
      <c r="I46" s="3">
        <v>51.184</v>
      </c>
      <c r="J46" s="3">
        <v>57.491</v>
      </c>
      <c r="K46" s="3">
        <v>51.738</v>
      </c>
      <c r="L46" s="3">
        <v>49.495</v>
      </c>
      <c r="M46" s="3">
        <v>46.534</v>
      </c>
      <c r="N46" s="3">
        <v>45.051</v>
      </c>
      <c r="O46" s="3">
        <v>43.760999999999996</v>
      </c>
      <c r="P46" s="3">
        <v>42.986</v>
      </c>
      <c r="Q46" s="3">
        <v>42.846999999999994</v>
      </c>
      <c r="R46" s="3">
        <v>53.07599999999999</v>
      </c>
      <c r="S46" s="3" t="s">
        <v>128</v>
      </c>
      <c r="T46" s="3">
        <v>45.708999999999996</v>
      </c>
      <c r="U46" s="3">
        <v>23.760999999999996</v>
      </c>
      <c r="V46" s="3">
        <v>21.357</v>
      </c>
      <c r="W46" s="3">
        <v>19.491999999999997</v>
      </c>
      <c r="X46" s="3">
        <v>3.275</v>
      </c>
      <c r="Y46" s="3">
        <v>9.222</v>
      </c>
      <c r="Z46" s="3">
        <v>19.462</v>
      </c>
      <c r="AA46" s="3">
        <v>23.442</v>
      </c>
      <c r="AB46" s="3">
        <v>25.29</v>
      </c>
      <c r="AC46" s="3">
        <v>26.695</v>
      </c>
      <c r="AD46" s="3">
        <v>27.01</v>
      </c>
      <c r="AE46" s="3">
        <v>7.705</v>
      </c>
      <c r="AF46" s="3">
        <v>13.458</v>
      </c>
      <c r="AG46" s="3">
        <v>15.701</v>
      </c>
      <c r="AH46" s="3">
        <v>18.662</v>
      </c>
      <c r="AI46" s="3">
        <v>20.145</v>
      </c>
      <c r="AJ46" s="3">
        <v>21.435</v>
      </c>
      <c r="AK46" s="3">
        <v>22.21</v>
      </c>
      <c r="AL46" s="3">
        <v>22.349</v>
      </c>
      <c r="AM46" s="3">
        <v>23.563</v>
      </c>
      <c r="AN46" s="3" t="s">
        <v>74</v>
      </c>
      <c r="AO46" s="3">
        <v>24.859</v>
      </c>
      <c r="AP46" s="3">
        <v>37.072</v>
      </c>
      <c r="AQ46" s="3">
        <v>39.476</v>
      </c>
      <c r="AR46" s="3">
        <v>41.341</v>
      </c>
      <c r="AS46" s="3">
        <v>50</v>
      </c>
      <c r="AT46" s="3">
        <v>150</v>
      </c>
      <c r="AU46" s="3">
        <v>35</v>
      </c>
      <c r="AV46" s="3">
        <v>35</v>
      </c>
      <c r="AW46" s="3">
        <v>22</v>
      </c>
      <c r="AX46" s="3">
        <v>20</v>
      </c>
      <c r="AY46" s="3">
        <v>18</v>
      </c>
      <c r="AZ46" s="3">
        <v>280</v>
      </c>
      <c r="BA46" s="3">
        <v>300</v>
      </c>
      <c r="BB46" s="3">
        <v>200</v>
      </c>
      <c r="BC46" s="3">
        <v>85</v>
      </c>
      <c r="BD46" s="3">
        <v>15</v>
      </c>
      <c r="BE46" s="3">
        <v>12</v>
      </c>
      <c r="BF46" s="3">
        <v>18</v>
      </c>
      <c r="BG46" s="3">
        <v>18</v>
      </c>
      <c r="BH46" s="3">
        <v>18</v>
      </c>
      <c r="BI46" s="3" t="s">
        <v>130</v>
      </c>
      <c r="BJ46" s="3">
        <v>10</v>
      </c>
      <c r="BK46" s="3">
        <v>30</v>
      </c>
      <c r="BL46" s="3">
        <v>8</v>
      </c>
      <c r="BM46" s="3">
        <v>10</v>
      </c>
    </row>
    <row r="47" spans="1:65" ht="13.5">
      <c r="A47" s="1" t="s">
        <v>236</v>
      </c>
      <c r="B47" s="34">
        <v>41219</v>
      </c>
      <c r="C47" s="3">
        <v>74.915</v>
      </c>
      <c r="D47" s="3">
        <v>68.911</v>
      </c>
      <c r="E47" s="3">
        <v>58.696</v>
      </c>
      <c r="F47" s="3">
        <v>54.889</v>
      </c>
      <c r="G47" s="3">
        <v>52.984</v>
      </c>
      <c r="H47" s="3">
        <v>51.652</v>
      </c>
      <c r="I47" s="3">
        <v>51.194</v>
      </c>
      <c r="J47" s="3">
        <v>57.512</v>
      </c>
      <c r="K47" s="3">
        <v>51.684</v>
      </c>
      <c r="L47" s="3">
        <v>49.464999999999996</v>
      </c>
      <c r="M47" s="3">
        <v>46.599999999999994</v>
      </c>
      <c r="N47" s="3">
        <v>45.07299999999999</v>
      </c>
      <c r="O47" s="3">
        <v>43.864999999999995</v>
      </c>
      <c r="P47" s="3">
        <v>42.902</v>
      </c>
      <c r="Q47" s="3">
        <v>42.911</v>
      </c>
      <c r="R47" s="3">
        <v>52.977</v>
      </c>
      <c r="S47" s="3" t="s">
        <v>128</v>
      </c>
      <c r="T47" s="3">
        <v>45.70099999999999</v>
      </c>
      <c r="U47" s="3">
        <v>23.702999999999996</v>
      </c>
      <c r="V47" s="3">
        <v>21.333</v>
      </c>
      <c r="W47" s="3">
        <v>19.519999999999996</v>
      </c>
      <c r="X47" s="3">
        <v>3.279</v>
      </c>
      <c r="Y47" s="3">
        <v>9.283</v>
      </c>
      <c r="Z47" s="3">
        <v>19.498</v>
      </c>
      <c r="AA47" s="3">
        <v>23.305</v>
      </c>
      <c r="AB47" s="3">
        <v>25.21</v>
      </c>
      <c r="AC47" s="3">
        <v>26.542</v>
      </c>
      <c r="AD47" s="3">
        <v>27</v>
      </c>
      <c r="AE47" s="3">
        <v>7.684</v>
      </c>
      <c r="AF47" s="3">
        <v>13.512</v>
      </c>
      <c r="AG47" s="3">
        <v>15.731</v>
      </c>
      <c r="AH47" s="3">
        <v>18.596</v>
      </c>
      <c r="AI47" s="3">
        <v>20.123</v>
      </c>
      <c r="AJ47" s="3">
        <v>21.331</v>
      </c>
      <c r="AK47" s="3">
        <v>22.294</v>
      </c>
      <c r="AL47" s="3">
        <v>22.285</v>
      </c>
      <c r="AM47" s="3">
        <v>23.662</v>
      </c>
      <c r="AN47" s="3" t="s">
        <v>74</v>
      </c>
      <c r="AO47" s="3">
        <v>24.867</v>
      </c>
      <c r="AP47" s="3">
        <v>37.13</v>
      </c>
      <c r="AQ47" s="3">
        <v>39.5</v>
      </c>
      <c r="AR47" s="3">
        <v>41.313</v>
      </c>
      <c r="AS47" s="3">
        <v>40</v>
      </c>
      <c r="AT47" s="3">
        <v>180</v>
      </c>
      <c r="AU47" s="3">
        <v>30</v>
      </c>
      <c r="AV47" s="3">
        <v>30</v>
      </c>
      <c r="AW47" s="3">
        <v>20</v>
      </c>
      <c r="AX47" s="3">
        <v>20</v>
      </c>
      <c r="AY47" s="3">
        <v>15</v>
      </c>
      <c r="AZ47" s="3">
        <v>250</v>
      </c>
      <c r="BA47" s="3">
        <v>320</v>
      </c>
      <c r="BB47" s="3">
        <v>150</v>
      </c>
      <c r="BC47" s="3">
        <v>60</v>
      </c>
      <c r="BD47" s="3">
        <v>20</v>
      </c>
      <c r="BE47" s="3">
        <v>15</v>
      </c>
      <c r="BF47" s="3">
        <v>18</v>
      </c>
      <c r="BG47" s="3">
        <v>18</v>
      </c>
      <c r="BH47" s="3">
        <v>15</v>
      </c>
      <c r="BI47" s="3" t="s">
        <v>130</v>
      </c>
      <c r="BJ47" s="3">
        <v>12</v>
      </c>
      <c r="BK47" s="3">
        <v>30</v>
      </c>
      <c r="BL47" s="3">
        <v>8</v>
      </c>
      <c r="BM47" s="3">
        <v>12</v>
      </c>
    </row>
    <row r="48" spans="1:65" ht="13.5">
      <c r="A48" s="1" t="s">
        <v>223</v>
      </c>
      <c r="B48" s="34">
        <v>41226</v>
      </c>
      <c r="C48" s="3">
        <v>74.792</v>
      </c>
      <c r="D48" s="3">
        <v>69.134</v>
      </c>
      <c r="E48" s="3">
        <v>58.743</v>
      </c>
      <c r="F48" s="3">
        <v>54.854</v>
      </c>
      <c r="G48" s="3">
        <v>52.979</v>
      </c>
      <c r="H48" s="3">
        <v>51.556</v>
      </c>
      <c r="I48" s="3">
        <v>51.255</v>
      </c>
      <c r="J48" s="3">
        <v>58.301</v>
      </c>
      <c r="K48" s="3">
        <v>51.786</v>
      </c>
      <c r="L48" s="3">
        <v>49.528</v>
      </c>
      <c r="M48" s="3">
        <v>46.641</v>
      </c>
      <c r="N48" s="3">
        <v>45.117</v>
      </c>
      <c r="O48" s="3">
        <v>43.766</v>
      </c>
      <c r="P48" s="3">
        <v>42.983999999999995</v>
      </c>
      <c r="Q48" s="3">
        <v>42.903999999999996</v>
      </c>
      <c r="R48" s="3">
        <v>53.13499999999999</v>
      </c>
      <c r="S48" s="3" t="s">
        <v>128</v>
      </c>
      <c r="T48" s="3">
        <v>45.703</v>
      </c>
      <c r="U48" s="3">
        <v>29.032999999999998</v>
      </c>
      <c r="V48" s="3">
        <v>21.47</v>
      </c>
      <c r="W48" s="3">
        <v>19.564999999999998</v>
      </c>
      <c r="X48" s="3">
        <v>3.402</v>
      </c>
      <c r="Y48" s="3">
        <v>9.06</v>
      </c>
      <c r="Z48" s="3">
        <v>19.451</v>
      </c>
      <c r="AA48" s="3">
        <v>23.34</v>
      </c>
      <c r="AB48" s="3">
        <v>25.215</v>
      </c>
      <c r="AC48" s="3">
        <v>26.638</v>
      </c>
      <c r="AD48" s="3">
        <v>26.939</v>
      </c>
      <c r="AE48" s="3">
        <v>6.895</v>
      </c>
      <c r="AF48" s="3">
        <v>13.41</v>
      </c>
      <c r="AG48" s="3">
        <v>15.668</v>
      </c>
      <c r="AH48" s="3">
        <v>18.555</v>
      </c>
      <c r="AI48" s="3">
        <v>20.079</v>
      </c>
      <c r="AJ48" s="3">
        <v>21.43</v>
      </c>
      <c r="AK48" s="3">
        <v>22.212</v>
      </c>
      <c r="AL48" s="3">
        <v>22.292</v>
      </c>
      <c r="AM48" s="3">
        <v>23.504</v>
      </c>
      <c r="AN48" s="3" t="s">
        <v>74</v>
      </c>
      <c r="AO48" s="3">
        <v>24.865</v>
      </c>
      <c r="AP48" s="3">
        <v>31.8</v>
      </c>
      <c r="AQ48" s="3">
        <v>39.363</v>
      </c>
      <c r="AR48" s="3">
        <v>41.268</v>
      </c>
      <c r="AS48" s="3">
        <v>45</v>
      </c>
      <c r="AT48" s="3">
        <v>200</v>
      </c>
      <c r="AU48" s="3">
        <v>30</v>
      </c>
      <c r="AV48" s="3">
        <v>38</v>
      </c>
      <c r="AW48" s="3">
        <v>25</v>
      </c>
      <c r="AX48" s="3">
        <v>20</v>
      </c>
      <c r="AY48" s="3">
        <v>20</v>
      </c>
      <c r="AZ48" s="3">
        <v>150</v>
      </c>
      <c r="BA48" s="3">
        <v>200</v>
      </c>
      <c r="BB48" s="3">
        <v>140</v>
      </c>
      <c r="BC48" s="3">
        <v>42</v>
      </c>
      <c r="BD48" s="3">
        <v>18</v>
      </c>
      <c r="BE48" s="3">
        <v>12</v>
      </c>
      <c r="BF48" s="3">
        <v>18</v>
      </c>
      <c r="BG48" s="3">
        <v>15</v>
      </c>
      <c r="BH48" s="3">
        <v>18</v>
      </c>
      <c r="BI48" s="3" t="s">
        <v>130</v>
      </c>
      <c r="BJ48" s="3">
        <v>12</v>
      </c>
      <c r="BK48" s="3">
        <v>28</v>
      </c>
      <c r="BL48" s="3">
        <v>8</v>
      </c>
      <c r="BM48" s="3">
        <v>10</v>
      </c>
    </row>
    <row r="49" spans="1:65" ht="13.5">
      <c r="A49" s="1" t="s">
        <v>224</v>
      </c>
      <c r="B49" s="34">
        <v>41233</v>
      </c>
      <c r="C49" s="3">
        <v>74.69800000000001</v>
      </c>
      <c r="D49" s="3">
        <v>68.727</v>
      </c>
      <c r="E49" s="3">
        <v>58.456</v>
      </c>
      <c r="F49" s="3">
        <v>54.788000000000004</v>
      </c>
      <c r="G49" s="3">
        <v>52.972</v>
      </c>
      <c r="H49" s="3">
        <v>51.550000000000004</v>
      </c>
      <c r="I49" s="3">
        <v>51.233000000000004</v>
      </c>
      <c r="J49" s="3">
        <v>57.565999999999995</v>
      </c>
      <c r="K49" s="3">
        <v>51.777</v>
      </c>
      <c r="L49" s="3">
        <v>49.754</v>
      </c>
      <c r="M49" s="3">
        <v>46.449</v>
      </c>
      <c r="N49" s="3">
        <v>45.028</v>
      </c>
      <c r="O49" s="3">
        <v>43.730999999999995</v>
      </c>
      <c r="P49" s="3">
        <v>43.027</v>
      </c>
      <c r="Q49" s="3">
        <v>42.879999999999995</v>
      </c>
      <c r="R49" s="3">
        <v>53.068</v>
      </c>
      <c r="S49" s="3" t="s">
        <v>128</v>
      </c>
      <c r="T49" s="3">
        <v>45.711</v>
      </c>
      <c r="U49" s="3">
        <v>26.903</v>
      </c>
      <c r="V49" s="3">
        <v>21.485</v>
      </c>
      <c r="W49" s="3">
        <v>19.543999999999997</v>
      </c>
      <c r="X49" s="3">
        <v>3.496</v>
      </c>
      <c r="Y49" s="3">
        <v>9.467</v>
      </c>
      <c r="Z49" s="3">
        <v>19.738</v>
      </c>
      <c r="AA49" s="3">
        <v>23.406</v>
      </c>
      <c r="AB49" s="3">
        <v>25.222</v>
      </c>
      <c r="AC49" s="3">
        <v>26.644</v>
      </c>
      <c r="AD49" s="3">
        <v>26.961</v>
      </c>
      <c r="AE49" s="3">
        <v>7.63</v>
      </c>
      <c r="AF49" s="3">
        <v>13.419</v>
      </c>
      <c r="AG49" s="3">
        <v>15.442</v>
      </c>
      <c r="AH49" s="3">
        <v>18.747</v>
      </c>
      <c r="AI49" s="3">
        <v>20.168</v>
      </c>
      <c r="AJ49" s="3">
        <v>21.465</v>
      </c>
      <c r="AK49" s="3">
        <v>22.169</v>
      </c>
      <c r="AL49" s="3">
        <v>22.316</v>
      </c>
      <c r="AM49" s="3">
        <v>23.571</v>
      </c>
      <c r="AN49" s="3" t="s">
        <v>74</v>
      </c>
      <c r="AO49" s="3">
        <v>24.857</v>
      </c>
      <c r="AP49" s="3">
        <v>33.93</v>
      </c>
      <c r="AQ49" s="3">
        <v>39.348</v>
      </c>
      <c r="AR49" s="3">
        <v>41.289</v>
      </c>
      <c r="AS49" s="3">
        <v>45</v>
      </c>
      <c r="AT49" s="3">
        <v>200</v>
      </c>
      <c r="AU49" s="3">
        <v>30</v>
      </c>
      <c r="AV49" s="3">
        <v>38</v>
      </c>
      <c r="AW49" s="3">
        <v>20</v>
      </c>
      <c r="AX49" s="3">
        <v>20</v>
      </c>
      <c r="AY49" s="3">
        <v>18</v>
      </c>
      <c r="AZ49" s="3">
        <v>250</v>
      </c>
      <c r="BA49" s="3">
        <v>200</v>
      </c>
      <c r="BB49" s="3">
        <v>150</v>
      </c>
      <c r="BC49" s="3">
        <v>100</v>
      </c>
      <c r="BD49" s="3">
        <v>15</v>
      </c>
      <c r="BE49" s="3">
        <v>15</v>
      </c>
      <c r="BF49" s="3">
        <v>18</v>
      </c>
      <c r="BG49" s="3">
        <v>18</v>
      </c>
      <c r="BH49" s="3">
        <v>20</v>
      </c>
      <c r="BI49" s="3" t="s">
        <v>130</v>
      </c>
      <c r="BJ49" s="3">
        <v>10</v>
      </c>
      <c r="BK49" s="3">
        <v>20</v>
      </c>
      <c r="BL49" s="3">
        <v>8</v>
      </c>
      <c r="BM49" s="3">
        <v>10</v>
      </c>
    </row>
    <row r="50" spans="1:65" ht="13.5">
      <c r="A50" s="1" t="s">
        <v>225</v>
      </c>
      <c r="B50" s="34">
        <v>41240</v>
      </c>
      <c r="C50" s="3">
        <v>74.916</v>
      </c>
      <c r="D50" s="3">
        <v>68.773</v>
      </c>
      <c r="E50" s="3">
        <v>58.529</v>
      </c>
      <c r="F50" s="3">
        <v>54.781000000000006</v>
      </c>
      <c r="G50" s="3">
        <v>52.976</v>
      </c>
      <c r="H50" s="3">
        <v>51.596000000000004</v>
      </c>
      <c r="I50" s="3">
        <v>51.194</v>
      </c>
      <c r="J50" s="3">
        <v>57.921</v>
      </c>
      <c r="K50" s="3">
        <v>51.75</v>
      </c>
      <c r="L50" s="3">
        <v>49.806</v>
      </c>
      <c r="M50" s="3">
        <v>46.553</v>
      </c>
      <c r="N50" s="3">
        <v>45.206999999999994</v>
      </c>
      <c r="O50" s="3">
        <v>43.696</v>
      </c>
      <c r="P50" s="3">
        <v>43.098</v>
      </c>
      <c r="Q50" s="3">
        <v>42.857</v>
      </c>
      <c r="R50" s="3">
        <v>52.985</v>
      </c>
      <c r="S50" s="3" t="s">
        <v>128</v>
      </c>
      <c r="T50" s="3">
        <v>45.601</v>
      </c>
      <c r="U50" s="3">
        <v>27.969</v>
      </c>
      <c r="V50" s="3">
        <v>21.134</v>
      </c>
      <c r="W50" s="3">
        <v>19.507999999999996</v>
      </c>
      <c r="X50" s="3">
        <v>3.278</v>
      </c>
      <c r="Y50" s="3">
        <v>9.421</v>
      </c>
      <c r="Z50" s="3">
        <v>19.665</v>
      </c>
      <c r="AA50" s="3">
        <v>23.413</v>
      </c>
      <c r="AB50" s="3">
        <v>25.218</v>
      </c>
      <c r="AC50" s="3">
        <v>26.598</v>
      </c>
      <c r="AD50" s="3">
        <v>27</v>
      </c>
      <c r="AE50" s="3">
        <v>7.275</v>
      </c>
      <c r="AF50" s="3">
        <v>13.446</v>
      </c>
      <c r="AG50" s="3">
        <v>15.39</v>
      </c>
      <c r="AH50" s="3">
        <v>18.643</v>
      </c>
      <c r="AI50" s="3">
        <v>19.989</v>
      </c>
      <c r="AJ50" s="3">
        <v>21.5</v>
      </c>
      <c r="AK50" s="3">
        <v>22.098</v>
      </c>
      <c r="AL50" s="3">
        <v>22.339</v>
      </c>
      <c r="AM50" s="3">
        <v>23.654</v>
      </c>
      <c r="AN50" s="3" t="s">
        <v>74</v>
      </c>
      <c r="AO50" s="3">
        <v>24.967</v>
      </c>
      <c r="AP50" s="3">
        <v>32.864</v>
      </c>
      <c r="AQ50" s="3">
        <v>39.699</v>
      </c>
      <c r="AR50" s="3">
        <v>41.325</v>
      </c>
      <c r="AS50" s="3">
        <v>50</v>
      </c>
      <c r="AT50" s="3">
        <v>200</v>
      </c>
      <c r="AU50" s="3">
        <v>30</v>
      </c>
      <c r="AV50" s="3">
        <v>40</v>
      </c>
      <c r="AW50" s="3">
        <v>20</v>
      </c>
      <c r="AX50" s="3">
        <v>20</v>
      </c>
      <c r="AY50" s="3">
        <v>20</v>
      </c>
      <c r="AZ50" s="3">
        <v>300</v>
      </c>
      <c r="BA50" s="3">
        <v>180</v>
      </c>
      <c r="BB50" s="3">
        <v>150</v>
      </c>
      <c r="BC50" s="3">
        <v>100</v>
      </c>
      <c r="BD50" s="3">
        <v>15</v>
      </c>
      <c r="BE50" s="3">
        <v>18</v>
      </c>
      <c r="BF50" s="3">
        <v>18</v>
      </c>
      <c r="BG50" s="3">
        <v>15</v>
      </c>
      <c r="BH50" s="3">
        <v>18</v>
      </c>
      <c r="BI50" s="3" t="s">
        <v>130</v>
      </c>
      <c r="BJ50" s="3">
        <v>10</v>
      </c>
      <c r="BK50" s="3">
        <v>30</v>
      </c>
      <c r="BL50" s="3">
        <v>8</v>
      </c>
      <c r="BM50" s="3">
        <v>12</v>
      </c>
    </row>
    <row r="51" spans="1:65" ht="13.5">
      <c r="A51" s="1" t="s">
        <v>226</v>
      </c>
      <c r="B51" s="34">
        <v>41247</v>
      </c>
      <c r="C51" s="3">
        <v>74.662</v>
      </c>
      <c r="D51" s="3">
        <v>69.10300000000001</v>
      </c>
      <c r="E51" s="3">
        <v>58.851</v>
      </c>
      <c r="F51" s="3">
        <v>55.059</v>
      </c>
      <c r="G51" s="3">
        <v>53.062</v>
      </c>
      <c r="H51" s="3">
        <v>51.531000000000006</v>
      </c>
      <c r="I51" s="3">
        <v>51.219</v>
      </c>
      <c r="J51" s="3">
        <v>57.457</v>
      </c>
      <c r="K51" s="3">
        <v>51.724</v>
      </c>
      <c r="L51" s="3">
        <v>49.54</v>
      </c>
      <c r="M51" s="3">
        <v>46.876</v>
      </c>
      <c r="N51" s="3">
        <v>45.256</v>
      </c>
      <c r="O51" s="3">
        <v>43.739999999999995</v>
      </c>
      <c r="P51" s="3">
        <v>43.051</v>
      </c>
      <c r="Q51" s="3">
        <v>42.941</v>
      </c>
      <c r="R51" s="3">
        <v>53.117999999999995</v>
      </c>
      <c r="S51" s="3" t="s">
        <v>128</v>
      </c>
      <c r="T51" s="3">
        <v>45.685</v>
      </c>
      <c r="U51" s="3">
        <v>25.247</v>
      </c>
      <c r="V51" s="3">
        <v>21.677999999999997</v>
      </c>
      <c r="W51" s="3">
        <v>19.64</v>
      </c>
      <c r="X51" s="3">
        <v>3.532</v>
      </c>
      <c r="Y51" s="3">
        <v>9.091</v>
      </c>
      <c r="Z51" s="3">
        <v>19.343</v>
      </c>
      <c r="AA51" s="3">
        <v>23.135</v>
      </c>
      <c r="AB51" s="3">
        <v>25.132</v>
      </c>
      <c r="AC51" s="3">
        <v>26.663</v>
      </c>
      <c r="AD51" s="3">
        <v>26.975</v>
      </c>
      <c r="AE51" s="3">
        <v>7.739</v>
      </c>
      <c r="AF51" s="3">
        <v>13.472</v>
      </c>
      <c r="AG51" s="3">
        <v>15.656</v>
      </c>
      <c r="AH51" s="3">
        <v>18.32</v>
      </c>
      <c r="AI51" s="3">
        <v>19.94</v>
      </c>
      <c r="AJ51" s="3">
        <v>21.456</v>
      </c>
      <c r="AK51" s="3">
        <v>22.145</v>
      </c>
      <c r="AL51" s="3">
        <v>22.255</v>
      </c>
      <c r="AM51" s="3">
        <v>23.521</v>
      </c>
      <c r="AN51" s="3" t="s">
        <v>74</v>
      </c>
      <c r="AO51" s="3">
        <v>24.883</v>
      </c>
      <c r="AP51" s="3">
        <v>35.586</v>
      </c>
      <c r="AQ51" s="3">
        <v>39.155</v>
      </c>
      <c r="AR51" s="3">
        <v>41.193</v>
      </c>
      <c r="AS51" s="3">
        <v>50</v>
      </c>
      <c r="AT51" s="3">
        <v>100</v>
      </c>
      <c r="AU51" s="3">
        <v>30</v>
      </c>
      <c r="AV51" s="3">
        <v>40</v>
      </c>
      <c r="AW51" s="3">
        <v>20</v>
      </c>
      <c r="AX51" s="3">
        <v>20</v>
      </c>
      <c r="AY51" s="3">
        <v>20</v>
      </c>
      <c r="AZ51" s="3">
        <v>250</v>
      </c>
      <c r="BA51" s="3">
        <v>280</v>
      </c>
      <c r="BB51" s="3">
        <v>140</v>
      </c>
      <c r="BC51" s="3">
        <v>100</v>
      </c>
      <c r="BD51" s="3">
        <v>20</v>
      </c>
      <c r="BE51" s="3">
        <v>18</v>
      </c>
      <c r="BF51" s="3">
        <v>18</v>
      </c>
      <c r="BG51" s="3">
        <v>12</v>
      </c>
      <c r="BH51" s="3">
        <v>15</v>
      </c>
      <c r="BI51" s="3" t="s">
        <v>130</v>
      </c>
      <c r="BJ51" s="3">
        <v>15</v>
      </c>
      <c r="BK51" s="3">
        <v>18</v>
      </c>
      <c r="BL51" s="3">
        <v>8</v>
      </c>
      <c r="BM51" s="3">
        <v>12</v>
      </c>
    </row>
    <row r="52" spans="1:65" ht="13.5">
      <c r="A52" s="1" t="s">
        <v>227</v>
      </c>
      <c r="B52" s="34">
        <v>41254</v>
      </c>
      <c r="C52" s="3">
        <v>74.293</v>
      </c>
      <c r="D52" s="3">
        <v>69.031</v>
      </c>
      <c r="E52" s="3">
        <v>58.762</v>
      </c>
      <c r="F52" s="3">
        <v>55.03</v>
      </c>
      <c r="G52" s="3">
        <v>53.096000000000004</v>
      </c>
      <c r="H52" s="3">
        <v>51.479</v>
      </c>
      <c r="I52" s="3">
        <v>51.104</v>
      </c>
      <c r="J52" s="3">
        <v>57.295</v>
      </c>
      <c r="K52" s="3">
        <v>51.67</v>
      </c>
      <c r="L52" s="3">
        <v>49.384</v>
      </c>
      <c r="M52" s="3">
        <v>46.745999999999995</v>
      </c>
      <c r="N52" s="3">
        <v>45.18899999999999</v>
      </c>
      <c r="O52" s="3">
        <v>43.685</v>
      </c>
      <c r="P52" s="3">
        <v>43.074</v>
      </c>
      <c r="Q52" s="3">
        <v>42.935</v>
      </c>
      <c r="R52" s="3">
        <v>53.111</v>
      </c>
      <c r="S52" s="3" t="s">
        <v>128</v>
      </c>
      <c r="T52" s="3">
        <v>45.67999999999999</v>
      </c>
      <c r="U52" s="3">
        <v>21.306999999999995</v>
      </c>
      <c r="V52" s="3">
        <v>21.612000000000002</v>
      </c>
      <c r="W52" s="3">
        <v>19.357999999999997</v>
      </c>
      <c r="X52" s="3">
        <v>3.901</v>
      </c>
      <c r="Y52" s="3">
        <v>9.163</v>
      </c>
      <c r="Z52" s="3">
        <v>19.432</v>
      </c>
      <c r="AA52" s="3">
        <v>23.164</v>
      </c>
      <c r="AB52" s="3">
        <v>25.098</v>
      </c>
      <c r="AC52" s="3">
        <v>26.715</v>
      </c>
      <c r="AD52" s="3">
        <v>27.09</v>
      </c>
      <c r="AE52" s="3">
        <v>7.901</v>
      </c>
      <c r="AF52" s="3">
        <v>13.526</v>
      </c>
      <c r="AG52" s="3">
        <v>15.812</v>
      </c>
      <c r="AH52" s="3">
        <v>18.45</v>
      </c>
      <c r="AI52" s="3">
        <v>20.007</v>
      </c>
      <c r="AJ52" s="3">
        <v>21.511</v>
      </c>
      <c r="AK52" s="3">
        <v>22.122</v>
      </c>
      <c r="AL52" s="3">
        <v>22.261</v>
      </c>
      <c r="AM52" s="3">
        <v>23.528</v>
      </c>
      <c r="AN52" s="3" t="s">
        <v>74</v>
      </c>
      <c r="AO52" s="3">
        <v>24.888</v>
      </c>
      <c r="AP52" s="3">
        <v>39.526</v>
      </c>
      <c r="AQ52" s="3">
        <v>39.221</v>
      </c>
      <c r="AR52" s="3">
        <v>41.475</v>
      </c>
      <c r="AS52" s="3">
        <v>60</v>
      </c>
      <c r="AT52" s="3">
        <v>200</v>
      </c>
      <c r="AU52" s="3">
        <v>30</v>
      </c>
      <c r="AV52" s="3">
        <v>35</v>
      </c>
      <c r="AW52" s="3">
        <v>25</v>
      </c>
      <c r="AX52" s="3">
        <v>20</v>
      </c>
      <c r="AY52" s="3">
        <v>20</v>
      </c>
      <c r="AZ52" s="3">
        <v>250</v>
      </c>
      <c r="BA52" s="3">
        <v>300</v>
      </c>
      <c r="BB52" s="3">
        <v>175</v>
      </c>
      <c r="BC52" s="3">
        <v>100</v>
      </c>
      <c r="BD52" s="3">
        <v>30</v>
      </c>
      <c r="BE52" s="3">
        <v>15</v>
      </c>
      <c r="BF52" s="3">
        <v>20</v>
      </c>
      <c r="BG52" s="3">
        <v>10</v>
      </c>
      <c r="BH52" s="3">
        <v>15</v>
      </c>
      <c r="BI52" s="3" t="s">
        <v>130</v>
      </c>
      <c r="BJ52" s="3">
        <v>15</v>
      </c>
      <c r="BK52" s="3">
        <v>22</v>
      </c>
      <c r="BL52" s="3">
        <v>8</v>
      </c>
      <c r="BM52" s="3">
        <v>12</v>
      </c>
    </row>
    <row r="53" spans="1:65" ht="13.5">
      <c r="A53" s="1" t="s">
        <v>229</v>
      </c>
      <c r="B53" s="34">
        <v>41261</v>
      </c>
      <c r="C53" s="3">
        <v>74.279</v>
      </c>
      <c r="D53" s="3">
        <v>68.934</v>
      </c>
      <c r="E53" s="3">
        <v>58.786</v>
      </c>
      <c r="F53" s="3">
        <v>55.024</v>
      </c>
      <c r="G53" s="3">
        <v>53.074</v>
      </c>
      <c r="H53" s="3">
        <v>51.539</v>
      </c>
      <c r="I53" s="3">
        <v>51.179</v>
      </c>
      <c r="J53" s="3">
        <v>57.108</v>
      </c>
      <c r="K53" s="3">
        <v>51.495999999999995</v>
      </c>
      <c r="L53" s="3">
        <v>49.533</v>
      </c>
      <c r="M53" s="3">
        <v>46.8</v>
      </c>
      <c r="N53" s="3">
        <v>45.196</v>
      </c>
      <c r="O53" s="3">
        <v>43.756</v>
      </c>
      <c r="P53" s="3">
        <v>42.995999999999995</v>
      </c>
      <c r="Q53" s="3">
        <v>42.962999999999994</v>
      </c>
      <c r="R53" s="3">
        <v>53.14099999999999</v>
      </c>
      <c r="S53" s="3" t="s">
        <v>128</v>
      </c>
      <c r="T53" s="3">
        <v>45.556</v>
      </c>
      <c r="U53" s="3">
        <v>21.537999999999997</v>
      </c>
      <c r="V53" s="3">
        <v>21.592</v>
      </c>
      <c r="W53" s="3">
        <v>19.537999999999997</v>
      </c>
      <c r="X53" s="3">
        <v>3.915</v>
      </c>
      <c r="Y53" s="3">
        <v>9.26</v>
      </c>
      <c r="Z53" s="3">
        <v>19.408</v>
      </c>
      <c r="AA53" s="3">
        <v>23.17</v>
      </c>
      <c r="AB53" s="3">
        <v>25.12</v>
      </c>
      <c r="AC53" s="3">
        <v>26.655</v>
      </c>
      <c r="AD53" s="23">
        <v>27.015</v>
      </c>
      <c r="AE53" s="3">
        <v>8.088</v>
      </c>
      <c r="AF53" s="3">
        <v>13.7</v>
      </c>
      <c r="AG53" s="3">
        <v>15.663</v>
      </c>
      <c r="AH53" s="3">
        <v>18.396</v>
      </c>
      <c r="AI53" s="3">
        <v>20</v>
      </c>
      <c r="AJ53" s="3">
        <v>21.44</v>
      </c>
      <c r="AK53" s="23">
        <v>22.2</v>
      </c>
      <c r="AL53" s="23">
        <v>22.233</v>
      </c>
      <c r="AM53" s="23">
        <v>23.498</v>
      </c>
      <c r="AN53" s="23" t="s">
        <v>74</v>
      </c>
      <c r="AO53" s="23">
        <v>25.012</v>
      </c>
      <c r="AP53" s="23">
        <v>39.295</v>
      </c>
      <c r="AQ53" s="3">
        <v>39.241</v>
      </c>
      <c r="AR53" s="3">
        <v>41.295</v>
      </c>
      <c r="AS53" s="3">
        <v>60</v>
      </c>
      <c r="AT53" s="3">
        <v>180</v>
      </c>
      <c r="AU53" s="3">
        <v>30</v>
      </c>
      <c r="AV53" s="3">
        <v>30</v>
      </c>
      <c r="AW53" s="3">
        <v>30</v>
      </c>
      <c r="AX53" s="3">
        <v>20</v>
      </c>
      <c r="AY53" s="23">
        <v>20</v>
      </c>
      <c r="AZ53" s="3">
        <v>200</v>
      </c>
      <c r="BA53" s="3">
        <v>280</v>
      </c>
      <c r="BB53" s="3">
        <v>150</v>
      </c>
      <c r="BC53" s="3">
        <v>30</v>
      </c>
      <c r="BD53" s="3">
        <v>30</v>
      </c>
      <c r="BE53" s="3">
        <v>15</v>
      </c>
      <c r="BF53" s="23">
        <v>20</v>
      </c>
      <c r="BG53" s="23">
        <v>12</v>
      </c>
      <c r="BH53" s="23">
        <v>15</v>
      </c>
      <c r="BI53" s="23" t="s">
        <v>130</v>
      </c>
      <c r="BJ53" s="23">
        <v>18</v>
      </c>
      <c r="BK53" s="23">
        <v>38</v>
      </c>
      <c r="BL53" s="3">
        <v>8</v>
      </c>
      <c r="BM53" s="3">
        <v>12</v>
      </c>
    </row>
    <row r="54" spans="1:65" ht="13.5">
      <c r="A54" s="1" t="s">
        <v>230</v>
      </c>
      <c r="B54" s="34">
        <v>41269</v>
      </c>
      <c r="C54" s="3">
        <v>74.352</v>
      </c>
      <c r="D54" s="3">
        <v>68.82300000000001</v>
      </c>
      <c r="E54" s="3">
        <v>58.679</v>
      </c>
      <c r="F54" s="3">
        <v>54.919000000000004</v>
      </c>
      <c r="G54" s="3">
        <v>52.985</v>
      </c>
      <c r="H54" s="3">
        <v>51.491</v>
      </c>
      <c r="I54" s="3">
        <v>51.153000000000006</v>
      </c>
      <c r="J54" s="3">
        <v>57.080999999999996</v>
      </c>
      <c r="K54" s="3">
        <v>51.308</v>
      </c>
      <c r="L54" s="3">
        <v>49.446999999999996</v>
      </c>
      <c r="M54" s="3">
        <v>46.711</v>
      </c>
      <c r="N54" s="3">
        <v>45.116</v>
      </c>
      <c r="O54" s="3">
        <v>43.706</v>
      </c>
      <c r="P54" s="3">
        <v>42.94799999999999</v>
      </c>
      <c r="Q54" s="3">
        <v>42.81099999999999</v>
      </c>
      <c r="R54" s="3">
        <v>53.074</v>
      </c>
      <c r="S54" s="3" t="s">
        <v>128</v>
      </c>
      <c r="T54" s="3">
        <v>45.75</v>
      </c>
      <c r="U54" s="3">
        <v>20.763999999999996</v>
      </c>
      <c r="V54" s="3">
        <v>21.452999999999996</v>
      </c>
      <c r="W54" s="3">
        <v>19.452999999999996</v>
      </c>
      <c r="X54" s="3">
        <v>3.842</v>
      </c>
      <c r="Y54" s="3">
        <v>9.371</v>
      </c>
      <c r="Z54" s="3">
        <v>19.515</v>
      </c>
      <c r="AA54" s="3">
        <v>23.275</v>
      </c>
      <c r="AB54" s="3">
        <v>25.209</v>
      </c>
      <c r="AC54" s="3">
        <v>26.703</v>
      </c>
      <c r="AD54" s="23">
        <v>27.041</v>
      </c>
      <c r="AE54" s="3">
        <v>8.115</v>
      </c>
      <c r="AF54" s="3">
        <v>13.888</v>
      </c>
      <c r="AG54" s="3">
        <v>15.749</v>
      </c>
      <c r="AH54" s="3">
        <v>18.485</v>
      </c>
      <c r="AI54" s="3">
        <v>20.08</v>
      </c>
      <c r="AJ54" s="3">
        <v>21.49</v>
      </c>
      <c r="AK54" s="23">
        <v>22.248</v>
      </c>
      <c r="AL54" s="23">
        <v>22.385</v>
      </c>
      <c r="AM54" s="23">
        <v>23.565</v>
      </c>
      <c r="AN54" s="23" t="s">
        <v>74</v>
      </c>
      <c r="AO54" s="23">
        <v>24.818</v>
      </c>
      <c r="AP54" s="23">
        <v>40.069</v>
      </c>
      <c r="AQ54" s="3">
        <v>39.38</v>
      </c>
      <c r="AR54" s="3">
        <v>41.38</v>
      </c>
      <c r="AS54" s="3">
        <v>90</v>
      </c>
      <c r="AT54" s="3">
        <v>190</v>
      </c>
      <c r="AU54" s="3">
        <v>35</v>
      </c>
      <c r="AV54" s="3">
        <v>30</v>
      </c>
      <c r="AW54" s="3">
        <v>28</v>
      </c>
      <c r="AX54" s="3">
        <v>22</v>
      </c>
      <c r="AY54" s="23">
        <v>22</v>
      </c>
      <c r="AZ54" s="3">
        <v>190</v>
      </c>
      <c r="BA54" s="3">
        <v>380</v>
      </c>
      <c r="BB54" s="3">
        <v>80</v>
      </c>
      <c r="BC54" s="3">
        <v>22</v>
      </c>
      <c r="BD54" s="3">
        <v>20</v>
      </c>
      <c r="BE54" s="3">
        <v>15</v>
      </c>
      <c r="BF54" s="23">
        <v>20</v>
      </c>
      <c r="BG54" s="23">
        <v>20</v>
      </c>
      <c r="BH54" s="23">
        <v>18</v>
      </c>
      <c r="BI54" s="23" t="s">
        <v>130</v>
      </c>
      <c r="BJ54" s="23">
        <v>18</v>
      </c>
      <c r="BK54" s="23">
        <v>45</v>
      </c>
      <c r="BL54" s="3">
        <v>6</v>
      </c>
      <c r="BM54" s="3">
        <v>10</v>
      </c>
    </row>
  </sheetData>
  <sheetProtection/>
  <mergeCells count="3">
    <mergeCell ref="C1:W1"/>
    <mergeCell ref="X1:AR1"/>
    <mergeCell ref="AS1:B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DELL7PC</cp:lastModifiedBy>
  <dcterms:created xsi:type="dcterms:W3CDTF">2013-01-24T06:35:15Z</dcterms:created>
  <dcterms:modified xsi:type="dcterms:W3CDTF">2021-04-07T07:26:56Z</dcterms:modified>
  <cp:category/>
  <cp:version/>
  <cp:contentType/>
  <cp:contentStatus/>
</cp:coreProperties>
</file>